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activeTab="1"/>
  </bookViews>
  <sheets>
    <sheet name="Траты" sheetId="4" r:id="rId1"/>
    <sheet name="Поступления" sheetId="3" r:id="rId2"/>
  </sheets>
  <definedNames>
    <definedName name="_xlnm._FilterDatabase" localSheetId="1" hidden="1">Поступления!$A$1:$E$272</definedName>
  </definedNames>
  <calcPr calcId="162913"/>
</workbook>
</file>

<file path=xl/calcChain.xml><?xml version="1.0" encoding="utf-8"?>
<calcChain xmlns="http://schemas.openxmlformats.org/spreadsheetml/2006/main">
  <c r="C272" i="3" l="1"/>
  <c r="C271" i="3" l="1"/>
  <c r="C273" i="3" l="1"/>
  <c r="C69" i="4" l="1"/>
</calcChain>
</file>

<file path=xl/sharedStrings.xml><?xml version="1.0" encoding="utf-8"?>
<sst xmlns="http://schemas.openxmlformats.org/spreadsheetml/2006/main" count="952" uniqueCount="366">
  <si>
    <t>Назначение</t>
  </si>
  <si>
    <t>Описание</t>
  </si>
  <si>
    <t>Сумма</t>
  </si>
  <si>
    <t>Итого</t>
  </si>
  <si>
    <t>Дата</t>
  </si>
  <si>
    <t>Сумма (рубли)</t>
  </si>
  <si>
    <t>Вид платежа</t>
  </si>
  <si>
    <t>MainPeople</t>
  </si>
  <si>
    <t>Деньги.Mail.ru</t>
  </si>
  <si>
    <t>Арина Торосян</t>
  </si>
  <si>
    <t>Оплата за медицинские услуги подопечных Фонда  по программе "Помощь больнице".</t>
  </si>
  <si>
    <t>Ксения Мухуева</t>
  </si>
  <si>
    <t>Бегун №6</t>
  </si>
  <si>
    <t>ANTON KIRYUKHIN</t>
  </si>
  <si>
    <t>EVGENY NOVIKOV</t>
  </si>
  <si>
    <t>ROMAN NIKISHAEV</t>
  </si>
  <si>
    <t>PAVEL RAKOVSKY</t>
  </si>
  <si>
    <t>VIKTOR MALOFEEV</t>
  </si>
  <si>
    <t>MOMENTUM R</t>
  </si>
  <si>
    <t>ELENA EVSEENKO</t>
  </si>
  <si>
    <t>TATYANA VERSTOVA</t>
  </si>
  <si>
    <t>JULIA GINYAEVA</t>
  </si>
  <si>
    <t>STEPAN ERMOLKIN</t>
  </si>
  <si>
    <t>SERGEY MARIN</t>
  </si>
  <si>
    <t>VLASOVA ELENA</t>
  </si>
  <si>
    <t>OLGA FILCHAKOVA</t>
  </si>
  <si>
    <t>ANASTASIA CHEREPANOVA</t>
  </si>
  <si>
    <t>VASILY BYKANOV</t>
  </si>
  <si>
    <t>OLGA CHERNOVA</t>
  </si>
  <si>
    <t>IRINA FEFELOVA</t>
  </si>
  <si>
    <t>ELENA NIKITINA</t>
  </si>
  <si>
    <t>GALINA VAZHENINA</t>
  </si>
  <si>
    <t>ELENA SIPYAGINA</t>
  </si>
  <si>
    <t>IVAN KOZLOV</t>
  </si>
  <si>
    <t>Дарья Романова</t>
  </si>
  <si>
    <t>Бегун №11</t>
  </si>
  <si>
    <t>Бегун №1</t>
  </si>
  <si>
    <t>Благотворительное пожертвование</t>
  </si>
  <si>
    <t>Мария Хлопотова</t>
  </si>
  <si>
    <t>Никита Русских</t>
  </si>
  <si>
    <t>Даниэль Карпенко</t>
  </si>
  <si>
    <t>Ноэми Аветян</t>
  </si>
  <si>
    <t>Тимур Мудранов</t>
  </si>
  <si>
    <t>Алина Кучумова</t>
  </si>
  <si>
    <t>Милана Поднебесная</t>
  </si>
  <si>
    <t>Елизавета Экк</t>
  </si>
  <si>
    <t>Помощь Семье</t>
  </si>
  <si>
    <t>Бегун №2</t>
  </si>
  <si>
    <t>Даши Мункуев</t>
  </si>
  <si>
    <t>Роман Лосев</t>
  </si>
  <si>
    <t>Матвей Демин</t>
  </si>
  <si>
    <t>Александра Третьякова</t>
  </si>
  <si>
    <t>Владислав Шмейссер</t>
  </si>
  <si>
    <t>ANDREY IGNATOV</t>
  </si>
  <si>
    <t>ALLA KALININA</t>
  </si>
  <si>
    <t>INNA AKSENOVA</t>
  </si>
  <si>
    <t>EDUARD SKOPINTSEV</t>
  </si>
  <si>
    <t>INNA SHEPP</t>
  </si>
  <si>
    <t>LYUDMILA IVANOVA</t>
  </si>
  <si>
    <t>ALEXANDRA STRELTSOVA</t>
  </si>
  <si>
    <t>NIKOLAY</t>
  </si>
  <si>
    <t>ANNA PISKUNOVA</t>
  </si>
  <si>
    <t>YULIYA MURATOVA</t>
  </si>
  <si>
    <t>ALEXEY SAFRONOV</t>
  </si>
  <si>
    <t>MARIYA KUVALDINA</t>
  </si>
  <si>
    <t>EKATERINA CHERNUKHA</t>
  </si>
  <si>
    <t>IRINA SEREGINA</t>
  </si>
  <si>
    <t>EKATERINA RODINA</t>
  </si>
  <si>
    <t>ANNA POPOVA</t>
  </si>
  <si>
    <t>VLADISLAV NOGTICH</t>
  </si>
  <si>
    <t>SOFIA IBRAGIMOVA</t>
  </si>
  <si>
    <t>EKATERINA NIKIFOROVA</t>
  </si>
  <si>
    <t>MARIA KHOVANETS</t>
  </si>
  <si>
    <t>OXANA BYVSHEVA</t>
  </si>
  <si>
    <t>PAVEL LAPSHIN</t>
  </si>
  <si>
    <t>ALEXANDRA MALAKHOVA</t>
  </si>
  <si>
    <t>PAVEL MOROZOV</t>
  </si>
  <si>
    <t>Кристина Морозова</t>
  </si>
  <si>
    <t>Ева Коваленко</t>
  </si>
  <si>
    <t>Василиса Морозова</t>
  </si>
  <si>
    <t>Бегун №9</t>
  </si>
  <si>
    <t>Никита Леонов</t>
  </si>
  <si>
    <t>Бегун №16</t>
  </si>
  <si>
    <t>Бегун №18</t>
  </si>
  <si>
    <t>Анастасия Савина</t>
  </si>
  <si>
    <t>Бегун №13</t>
  </si>
  <si>
    <t xml:space="preserve">Эндже Галимуллина </t>
  </si>
  <si>
    <t>Оплата за автотранспортные услуги для подопечных Фонда по программе "Помощь семье".</t>
  </si>
  <si>
    <t xml:space="preserve">Марлен Эмиросманов </t>
  </si>
  <si>
    <t xml:space="preserve">Оплата лекарственных препаратов для подопечного Фонда Марлена Эмиросманова по программе "Помощь семье". </t>
  </si>
  <si>
    <t xml:space="preserve">Никита Кончаков </t>
  </si>
  <si>
    <t xml:space="preserve">Артем Шаховцев </t>
  </si>
  <si>
    <t xml:space="preserve">Рустам Дадашов </t>
  </si>
  <si>
    <t>Оплата авиабилетов для подопечной Фонда Арины Торосян до места лечения (Омск-Москва).</t>
  </si>
  <si>
    <t>Имя жертвователя</t>
  </si>
  <si>
    <t>YANA DEVYATLOVSKYA</t>
  </si>
  <si>
    <t>SVETLANA KASYMOVA</t>
  </si>
  <si>
    <t>IGOR SALOMATIN</t>
  </si>
  <si>
    <t>ELENA LIZUNOVA</t>
  </si>
  <si>
    <t>KOLONISTOVA ELENA</t>
  </si>
  <si>
    <t>MAKSIM MARTYNENKO</t>
  </si>
  <si>
    <t>SAFYAT AZIZOVA</t>
  </si>
  <si>
    <t>SERGEY SAVELYEV</t>
  </si>
  <si>
    <t>NATALIIA MALCHENKOVA</t>
  </si>
  <si>
    <t>ALEKSANDR ISAKOV</t>
  </si>
  <si>
    <t>ELENA GLADIKOVA</t>
  </si>
  <si>
    <t>EVGENIYA GORINA</t>
  </si>
  <si>
    <t>DMITRY LOKSHIN</t>
  </si>
  <si>
    <t>ELENA CHIKINA</t>
  </si>
  <si>
    <t>DARIA ALENICHEVA</t>
  </si>
  <si>
    <t>VITALY CHEPAYKIN</t>
  </si>
  <si>
    <t>ALEXANDER LUBLIN</t>
  </si>
  <si>
    <t>OLGA SEVASTIANOVA</t>
  </si>
  <si>
    <t>DARYA CHERNOVA</t>
  </si>
  <si>
    <t>IRINA KOLTUNOVSKAYA</t>
  </si>
  <si>
    <t>VLADIMIR SHATSKOV</t>
  </si>
  <si>
    <t>TATIANA GAMZINA</t>
  </si>
  <si>
    <t>SERGEY PERKHIN</t>
  </si>
  <si>
    <t>DANIIL RYZHOV</t>
  </si>
  <si>
    <t>ARTUR VARDANYAN</t>
  </si>
  <si>
    <t>OLGA ADNAGULOVA</t>
  </si>
  <si>
    <t>VLADIMIR STEPANENKO</t>
  </si>
  <si>
    <t>ILYA RYAZANTSEV</t>
  </si>
  <si>
    <t>VASILIY SHEVKUNOV</t>
  </si>
  <si>
    <t>IGOR TISHCHENKO</t>
  </si>
  <si>
    <t>VALERY KIBANOV</t>
  </si>
  <si>
    <t>DENIS BOGOMOLOV</t>
  </si>
  <si>
    <t>KISELEV ANATOLY</t>
  </si>
  <si>
    <t>NATALIA</t>
  </si>
  <si>
    <t>IGOR KALININ</t>
  </si>
  <si>
    <t>TEPLOVA OLGA</t>
  </si>
  <si>
    <t>SERGEI LEBEDEV</t>
  </si>
  <si>
    <t>MIHAIL KOLTSOV</t>
  </si>
  <si>
    <t>YULIA SAZYKINA</t>
  </si>
  <si>
    <t>ANNA KOLENCHUK</t>
  </si>
  <si>
    <t>IRINA OKINSHEVICH</t>
  </si>
  <si>
    <t>TRAVKIN ALEXANDER</t>
  </si>
  <si>
    <t>OLEG SYCHKOV</t>
  </si>
  <si>
    <t>MARINA KRAPIVINA</t>
  </si>
  <si>
    <t>ANNA ULAEVA</t>
  </si>
  <si>
    <t>VADIM POZDNYAKOV</t>
  </si>
  <si>
    <t>ALEXEY FROLOV</t>
  </si>
  <si>
    <t>ANGELINA SIDOROVA</t>
  </si>
  <si>
    <t>DMITRY</t>
  </si>
  <si>
    <t>ALEXEY DASHENKOV</t>
  </si>
  <si>
    <t>NATALIYA BOYTSOVA</t>
  </si>
  <si>
    <t>VERONIKA MELAMUD</t>
  </si>
  <si>
    <t>OLEG KOLOMIETS</t>
  </si>
  <si>
    <t>YULIANNA VINER</t>
  </si>
  <si>
    <t>DENIS SOLYARTOVSKY</t>
  </si>
  <si>
    <t>YAROSLAV KLOCHKOV</t>
  </si>
  <si>
    <t>DENIS KARASIK</t>
  </si>
  <si>
    <t>LYUBOV LEONOVA</t>
  </si>
  <si>
    <t>VALENTINA SMOLOVA</t>
  </si>
  <si>
    <t>E SHAPATKOVSKYA</t>
  </si>
  <si>
    <t>ZHUB ZHANNA</t>
  </si>
  <si>
    <t>IVANOVA ELENA</t>
  </si>
  <si>
    <t>ZAKHARCHENKO KSENIYA</t>
  </si>
  <si>
    <t>STEPAN SEMILETNIKOV</t>
  </si>
  <si>
    <t>NATALIA MENSHENINA</t>
  </si>
  <si>
    <t>EVGENIYA MILYAEVA</t>
  </si>
  <si>
    <t>IVAN NAROZHNYY</t>
  </si>
  <si>
    <t>IRINA ZAHAROVA</t>
  </si>
  <si>
    <t>EKATERINA BARANENKO</t>
  </si>
  <si>
    <t>KRISTINA BAGROVA</t>
  </si>
  <si>
    <t>YURY LINNIK</t>
  </si>
  <si>
    <t>ALEXANDER MAXIMENKO</t>
  </si>
  <si>
    <t>YURIY USIBIN</t>
  </si>
  <si>
    <t>ANASTASIYA FROLOVA</t>
  </si>
  <si>
    <t>OLGA TIMOSHENKO</t>
  </si>
  <si>
    <t>ZHANNA GOSTEVA</t>
  </si>
  <si>
    <t>ANNA ILINA</t>
  </si>
  <si>
    <t>ANNA MURATOVA</t>
  </si>
  <si>
    <t>DMITRY ANATOLYEV</t>
  </si>
  <si>
    <t>ANDREY CHIZHOV</t>
  </si>
  <si>
    <t>ROMAN MALYSHEV</t>
  </si>
  <si>
    <t>OLGA GOLUBEVA</t>
  </si>
  <si>
    <t>VENIAM7N MORKOVKIN</t>
  </si>
  <si>
    <t>Григорий Богатый</t>
  </si>
  <si>
    <t>Валерия Кузеватова</t>
  </si>
  <si>
    <t>Алёна Ионичева</t>
  </si>
  <si>
    <t>Егор Орлов</t>
  </si>
  <si>
    <t>Бегун №25</t>
  </si>
  <si>
    <t>Марлен Эмиросманов</t>
  </si>
  <si>
    <t>OLGA SALIKOVA</t>
  </si>
  <si>
    <t>ANASTASIA TARASOVA</t>
  </si>
  <si>
    <t>A OVCHARENKO</t>
  </si>
  <si>
    <t>GALINA BORUNOVA</t>
  </si>
  <si>
    <t>EKATERINA TUMANOVA</t>
  </si>
  <si>
    <t>BORIS PLOTKIN</t>
  </si>
  <si>
    <t>ELENA ZHERIKHINA</t>
  </si>
  <si>
    <t>EGOR DESYATOV</t>
  </si>
  <si>
    <t>ORIS MORDAKIN</t>
  </si>
  <si>
    <t>NATALYA FISAN</t>
  </si>
  <si>
    <t>LARISA MATVEEVA</t>
  </si>
  <si>
    <t>JULIA KOSTYLEVA</t>
  </si>
  <si>
    <t>ANNA SAENKO</t>
  </si>
  <si>
    <t>INESSA LEVINSKAYA</t>
  </si>
  <si>
    <t>INESSA LEVINSKAIA</t>
  </si>
  <si>
    <t>SERGEY IVANOV</t>
  </si>
  <si>
    <t>EVGENIY BULATOV</t>
  </si>
  <si>
    <t>ELENA SHUVALOVA</t>
  </si>
  <si>
    <t>ALEXANDER YURCHENKO</t>
  </si>
  <si>
    <t>EKATERINA SENICHKINA</t>
  </si>
  <si>
    <t>SEGOVA IRINA</t>
  </si>
  <si>
    <t>CHEPUSHTANOVA N.</t>
  </si>
  <si>
    <t>SERGEY ERMOLENKO</t>
  </si>
  <si>
    <t>NATALIYA IVACHEVA</t>
  </si>
  <si>
    <t>NATALIA ZHIDKIKH</t>
  </si>
  <si>
    <t>ELENA BONDAREVA</t>
  </si>
  <si>
    <t>SVETLANA GORYUNOVA</t>
  </si>
  <si>
    <t>OLGA PANYUKOVA</t>
  </si>
  <si>
    <t>ANDREI SHCHETININ</t>
  </si>
  <si>
    <t>ELENA STRIUTS</t>
  </si>
  <si>
    <t>VADIM GERASKIN</t>
  </si>
  <si>
    <t>DMITRIY ROGACH</t>
  </si>
  <si>
    <t>ANTON BESCHASTNOV</t>
  </si>
  <si>
    <t>ANDREY RUDOMETOV</t>
  </si>
  <si>
    <t>IRINA ZHIRNOVA</t>
  </si>
  <si>
    <t>MITIN DENIS</t>
  </si>
  <si>
    <t>NADEJDA ZININA</t>
  </si>
  <si>
    <t>ANNA ZMIEVSKAYA</t>
  </si>
  <si>
    <t>OLGA VALIULOVA</t>
  </si>
  <si>
    <t>Бегун №8</t>
  </si>
  <si>
    <t>София Хайрутдинова</t>
  </si>
  <si>
    <t>Транспортная помощь</t>
  </si>
  <si>
    <t>Федор Беляков</t>
  </si>
  <si>
    <t>Бегун №26</t>
  </si>
  <si>
    <t>Бегун №10</t>
  </si>
  <si>
    <t>Карина Суфиева</t>
  </si>
  <si>
    <t>Тимур Каркузов</t>
  </si>
  <si>
    <t>Рустам Дадашов</t>
  </si>
  <si>
    <t>Мухаммад Магомедов</t>
  </si>
  <si>
    <t>Анастасия Витязева</t>
  </si>
  <si>
    <t>Аделина Панкова</t>
  </si>
  <si>
    <t>card</t>
  </si>
  <si>
    <t>bank</t>
  </si>
  <si>
    <t>ИП Ридэль Алла Борисовна</t>
  </si>
  <si>
    <t>Конопелькина Алевтина Викторовна</t>
  </si>
  <si>
    <t>ООО "Спектр Инвест"</t>
  </si>
  <si>
    <t>*внесение наличных</t>
  </si>
  <si>
    <t>Букреев Михаил Анатольевич</t>
  </si>
  <si>
    <t xml:space="preserve">Кисленко Андрей Евгеньевич </t>
  </si>
  <si>
    <t>Благотворительный фонд поддержки гуманитарных программ и социальных инициатив "Делойт"</t>
  </si>
  <si>
    <t>Шмыгов Сергей Сергеевич</t>
  </si>
  <si>
    <t>ООО "Евробук"</t>
  </si>
  <si>
    <t>Тараскин Иван Сергеевич</t>
  </si>
  <si>
    <t>Серков Александр Борисович</t>
  </si>
  <si>
    <t>Оплата за лечение в клинике Сент-Люк (Бельгия)  подопечной Фонда Эндже Галимуллиной.</t>
  </si>
  <si>
    <t>Оплата за проживание в гостинице на время лечения подопечной Фонда Арины Торосян по программе "Помощь семье".</t>
  </si>
  <si>
    <t>Анастасия Меркурьева</t>
  </si>
  <si>
    <t>Оплата за проживание в гостинице на время лечения подопечной Фонда Анастасии Меркурьевой по программе "Помощь семье".</t>
  </si>
  <si>
    <t>Оплата за проживание в гостинице на время лечения подопечной Фонда Ноэми Аветян по программе "Помощь семье".</t>
  </si>
  <si>
    <t>Оплата за проживание в гостинице на время лечения подопечной Фонда Анастасии Савиной по программе "Помощь семье".</t>
  </si>
  <si>
    <t xml:space="preserve">Руслан Иваненко </t>
  </si>
  <si>
    <t>Оплата за проживание в гостинице на время лечения подопечного Фонда Руслана Иваненко по программе "Помощь семье".</t>
  </si>
  <si>
    <t>Оплата за проживание в гостинице на время лечения подопечного Фонда Никиту Кончакова по программе "Помощь семье".</t>
  </si>
  <si>
    <t xml:space="preserve">Андрей Фролов </t>
  </si>
  <si>
    <t>Оплата за проживание в гостинице на время лечения подопечного Фонда Андрея Фролова по программе "Помощь семье".</t>
  </si>
  <si>
    <t>Бойцова Татьяна Михайловна</t>
  </si>
  <si>
    <t xml:space="preserve">Конопелькина Алевтина Викторовна </t>
  </si>
  <si>
    <t>Касаткин Иван Александрович</t>
  </si>
  <si>
    <t>Снежана Сухорукова</t>
  </si>
  <si>
    <t>Анастасия Шарапова</t>
  </si>
  <si>
    <t xml:space="preserve">Кристина Дудареева </t>
  </si>
  <si>
    <t>Оплата за проживание в гостинице на время лечения подопечной Фонда Кристины Дудареевой по программе "Помощь семье".</t>
  </si>
  <si>
    <t xml:space="preserve">Денис Выродов </t>
  </si>
  <si>
    <t xml:space="preserve">Дмитрий Поздняков </t>
  </si>
  <si>
    <t>Максим Егоров</t>
  </si>
  <si>
    <t xml:space="preserve">Виктор Дерновой </t>
  </si>
  <si>
    <t xml:space="preserve">Самир Тухтамишев </t>
  </si>
  <si>
    <t xml:space="preserve">Роман Лосев </t>
  </si>
  <si>
    <t>Врач Марина Готье</t>
  </si>
  <si>
    <t>Оплата услуг гостиницы в Бельгии на время участия врача в стажировке по программе "Специалисты".</t>
  </si>
  <si>
    <t>Валерий Миронов</t>
  </si>
  <si>
    <t>Оплата за проживание в гостинице на время лечения подопечного Фонда Валерия Миронова по программе "Помощь семье".</t>
  </si>
  <si>
    <t>Врачи Щекатуров, Вьюнкова, Семенкова</t>
  </si>
  <si>
    <t>Оплата за обучение врачей по программе "Специалисты".</t>
  </si>
  <si>
    <t xml:space="preserve">Владимир Головин </t>
  </si>
  <si>
    <t xml:space="preserve">Мухаммад Магомедов </t>
  </si>
  <si>
    <t>Оплата за проживание в гостинице на время лечения подопечного Фонда Мухаммада Магомедова по программе "Помощь семье".</t>
  </si>
  <si>
    <t xml:space="preserve">Оплата лекарственных препаратов для подопечного Фонда Мухаммада Магомедова  по программе "Помощь семье". </t>
  </si>
  <si>
    <t xml:space="preserve">Кристина Морозова </t>
  </si>
  <si>
    <t>Арсения Кудрявцева</t>
  </si>
  <si>
    <t xml:space="preserve">Врач Марина Готье </t>
  </si>
  <si>
    <t>Оплата авиабилетов для врача по маршуруту Москва-Брюссель-Москва для прохождения стажировки по программе "Специалисты".</t>
  </si>
  <si>
    <t xml:space="preserve">Наталья Гришина </t>
  </si>
  <si>
    <t>Оплата за медицинские услуги подопечной Фонда Натальи Гришиной по программе "Помощь больнице".</t>
  </si>
  <si>
    <t>Оплата за медицинские услуги подопечной Фонда Лебедевой по программе "Помощь больнице".</t>
  </si>
  <si>
    <t>Оплата за медицинские услуги подопечного Фонда Екамазова по программе "Помощь больнице".</t>
  </si>
  <si>
    <t>Оплата жд билетов для подопечной Фонда Анастасии Меркурьевой от места лечения (Москва-Санкт-Петербург).</t>
  </si>
  <si>
    <t>Оплата жд билетов для подопечной Фонда Снежаны Сухоруковой до места лечения (Москва-Россошь).</t>
  </si>
  <si>
    <t>Оплата авиабилетов для подопечной Фонда Анастасии Шараповой до места лечения (Тюмень-Москва).</t>
  </si>
  <si>
    <t>Оплата авиабилетов для подопечной Фонда София Хайрутдинова от места лечения (Москва-Краснодар).</t>
  </si>
  <si>
    <t>Оплата авиабилетов для подопечного Фонда Дениса Выродова до места лечения (Краснодар-Москва).</t>
  </si>
  <si>
    <t xml:space="preserve">Оплата авиабилетов для подопечного Фонда Руслана Иваненко от места лечения (Москва-Краснодар). </t>
  </si>
  <si>
    <t>Оплата авиабилетов для подопечного Фонда Максима Егорова до места лечения (Екатеринбург-Москва).</t>
  </si>
  <si>
    <t>Оплата жд билетов для подопечного Фонда Дмитрия Позднякова до места лечения и обратно (Самара-Москва-Самара).</t>
  </si>
  <si>
    <t>Оплата авиабилетов для подопечного Фонда Виктора Дернового до места лечения (Кишинев-Москва).</t>
  </si>
  <si>
    <t>Оплата авиабилетов для подопечной Фонда Софии Хайрутдиновой до места лечения (Москва-Краснодар).</t>
  </si>
  <si>
    <t>Оплата авиабилетов для подопечной Фонда Арины Торосян от места лечения (Москва-Омск).</t>
  </si>
  <si>
    <t>Оплата авиабилетов для подопечного Фонда Никиты Кончакова от места лечения (Москва-Челябинск).</t>
  </si>
  <si>
    <t>Оплата авиабилетов для подопечной Фонда Кристины Дудареевой от места лечения (Москва-Улан-Удэ).</t>
  </si>
  <si>
    <t>Оплата авиабилетов для подопечного Фонда Виктора Дернового от места лечения (Москва-Кишенев).</t>
  </si>
  <si>
    <t>Оплата авиабилетов для подопечного Фонда Романа Лосева до места лечения (Краснояркс-Москва).</t>
  </si>
  <si>
    <t>Оплата авиабилетов для подопечного Фонда Даши Мункуева до места лечения (Улан-Удэ-Москва).</t>
  </si>
  <si>
    <t>Оплата авиабилетов для подопечного Фонда Артема Шаховцева от места лечения (Москва-Магнитогорск).</t>
  </si>
  <si>
    <t>Оплата авиабилетов для подопечного Фонда Матвея Демина от места лечения (Москва-Магнитогорск).</t>
  </si>
  <si>
    <t>Оплата жд билетов для подопечного Фонда Самира Тухтамишева до места лечения (Санкт-Петербург-Москва-Санкт-Петербург).</t>
  </si>
  <si>
    <t>Оплата авиабилетов для подопечного Фонда Рустама Дадашова от места лечения (Москва-Красноярск).</t>
  </si>
  <si>
    <t>Оплата авиабилетов для подопечной Фонда Василисы Морозовой до места лечения (Благовещенск-Москва).</t>
  </si>
  <si>
    <t>Оплата авиабилетов для подопечного Фонда Андрея Фролова от места лечения (Москва-Улан-Удэ).</t>
  </si>
  <si>
    <t>Муроджон Костюк</t>
  </si>
  <si>
    <t>Оплата за медицинские услуги подопечного Фонда Муроджона Костюк по программе "Помощь больнице".</t>
  </si>
  <si>
    <t>Марина Алентьева, Анастасия Архипова, Павел Беленов, Григорий Богатый, Тембулат Болиев, Даниил Гаранин, Егор Ершов, Иван Ефанов, Оксана Желтова, София Захарченко, Даниил Иванов, Юния Ионова, Даниэль Карпенко, Никита Кобус, Елизавета Копцева, Муроджон Костюк, Даниил Лысиков, Ульяна Малькова, Елизавета Мартынова, Валерий Морозов, Глеб Новиков, Егор Орлов, Валерий Петросян, Милана Поднебесная, Ксения Пономарева, Анастасия Порожнюк, Григорий Путинцев, Ульяна Романенко, Никита Русских, Арсений Савельев, Софья Селезнева, Виктория Сизова, Антонина Терещенко, Андрей Улаев, Станислав Шпанников, Злата Якунина</t>
  </si>
  <si>
    <t>Владислав Шмейссер, Снежана Сухорукова, Самир Тухтамишев, Василиса Морозова, Юлия Иванова, Владимир Головин, Никита Леонов, Мухаммад Магомедов, Руслан Зотев</t>
  </si>
  <si>
    <t>Марина Алентьева, Анастасия Архипова, Павел Беленов, Матвей Берман, Алексей Бобриков, Дмитрий Боронин,  Алиса Варданян, Даниил Гаранин, Анна Гонсалес-Молина, Егор Ершов, Михаил Завадский, София Захарченко, Виктория Калинина, Даниэль Карпенко, Арина Ковалева, Елизавета Копцева, Иван Коротков, Арсения Кудрявцева, Валерия Кулик, Федор Курдюков, Кристина Любинская, Хабиба Магомедчиева, Виктория Михайлова, Софья Монахова, Валерий Морозов, София Мостипанова,  Кирилл Олешко, Анастасия Порожнюк, Вадим Прохоров, Григорий Путинцев, Юлия Ростовцева, Софья Руденок, Никита Русских, Эмиль Саберов, Арсений Савельев, Мария Сапункова, Никита Степанов, Айша Ташрифбекова, Антонина Терещенко, Егор Туров, Анна Хлебодарова, Мария Хлебодарова, Айбийке Шейшенбаева, Станислав Шпанников,Злата Якунина</t>
  </si>
  <si>
    <t>Оплата авиабилетов для подопечного Фонда Ниты Леонова от места лечения (Москва-Чита).</t>
  </si>
  <si>
    <t>Оплата авиабилетов для подопечного Фонда Ниты Леонова до места лечения (Чита-Москва).</t>
  </si>
  <si>
    <t>Оплата авиабилетов для подопечной Фонда Кристины Морозовой до места лечения (Барнаул-Москва).</t>
  </si>
  <si>
    <t>Оплата авиабилетов для подопечного Фонда Романа Лосева от места лечения (Москва-Красноярск).</t>
  </si>
  <si>
    <t>Алена Лебедева</t>
  </si>
  <si>
    <t xml:space="preserve">Константин Екомазов </t>
  </si>
  <si>
    <t xml:space="preserve">Оплата авиабилетов для подопечного Фонда Мухаммада Магомедова до места лечения (Махачкала-Москва). </t>
  </si>
  <si>
    <t>Оплата авиабилетов для подопечного Фонда Мухаммада Магомедова от места лечения (Москва-Махачкала).</t>
  </si>
  <si>
    <t xml:space="preserve">Оплата авиабилетов для подопечного Фонда Дениса Выродова от места лечения (Москва-Краснодар). </t>
  </si>
  <si>
    <t xml:space="preserve">Оплата авиабилетов для подопечного Фонда Владимира Головина до места лечения (Уфа-Москва). </t>
  </si>
  <si>
    <t>Оплата авиабилетов для подопечного Фонда Даши Мункуев от места лечения (Москва-Улан-Удэ).</t>
  </si>
  <si>
    <t xml:space="preserve">Оплата авиабилетов для подопечной Фонда Арсении Кудрявцевой до места лечения (Москва-Брюссель-Москва). </t>
  </si>
  <si>
    <t>Оплата за проживание в пансионате Розо (Бельгия)  подопечного Фонда Даниэля Карпенко на время лечения.</t>
  </si>
  <si>
    <t>София Захарченко</t>
  </si>
  <si>
    <t>Оплата за проживание в пансионате Розо (Бельгия)  подопечной Фонда Софии Захарченко на время лечения.</t>
  </si>
  <si>
    <t>Оплата за проживание в гостинице на время лечения подопечного Фонда Виктора Дернового по программе "Помощь семье".</t>
  </si>
  <si>
    <t>Оплата за проживание в гостинице на время лечения подопечного Фонда Романа Лосева по программе "Помощь семье".</t>
  </si>
  <si>
    <t>Оплата за проживание в гостинице на время лечения подопечного Фонда Владимира Головина по программе "Помощь семье".</t>
  </si>
  <si>
    <t>Оплата за проживание в гостинице на время лечения подопечной Фонда Карины Суфиевой по программе "Помощь семье".</t>
  </si>
  <si>
    <t>Оплата за проживание в гостинице на время лечения подопечного Фонда Дениса Выродова по программе "Помощь семье".</t>
  </si>
  <si>
    <t xml:space="preserve">Максим Егоров </t>
  </si>
  <si>
    <t>Оплата авиабилетов для подопечного Фонда Максима Егорова от места лечения (Москва-Екатеринбург).</t>
  </si>
  <si>
    <t>Айбике Шейшенбаева</t>
  </si>
  <si>
    <t>Оплата за медицинские услуги подопечной Фонда Айбике Шейшенбаевой по программе "Помощь семье".</t>
  </si>
  <si>
    <t>DARIA SHERSHOVA</t>
  </si>
  <si>
    <t>VLADIMIR STRUGOVETS</t>
  </si>
  <si>
    <t>OLGA VERKHOTINA</t>
  </si>
  <si>
    <t>VERA MIKHEEVA</t>
  </si>
  <si>
    <t>OLGA KLIMENKO</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</si>
  <si>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</si>
  <si>
    <t>BELLA KHUGAEVA</t>
  </si>
  <si>
    <t>ALEKSANDR DOROFEEV</t>
  </si>
  <si>
    <t>EVGENIY SILCHENKO</t>
  </si>
  <si>
    <t>SVETLANA KAZANTSEVA</t>
  </si>
  <si>
    <t>BEKZOD BADIEV</t>
  </si>
  <si>
    <t>VIKTOR ZAKOMLISTOV</t>
  </si>
  <si>
    <t>IRINA OGORODNIK</t>
  </si>
  <si>
    <t>ALEXANDRA SOSHNIKOVA</t>
  </si>
  <si>
    <t>IRINA ZHUKOVA</t>
  </si>
  <si>
    <t>GRIGORIY BERTOSH</t>
  </si>
  <si>
    <t>LARISA MIROSHNIKOVA</t>
  </si>
  <si>
    <t>ANDREY CHUBAROV</t>
  </si>
  <si>
    <t>Бегун №15</t>
  </si>
  <si>
    <t>Арина Кримак</t>
  </si>
  <si>
    <t>Кристина Дудареева</t>
  </si>
  <si>
    <t>Никита Кончаков</t>
  </si>
  <si>
    <t>Бегун №7</t>
  </si>
  <si>
    <t>Валерия Корягина</t>
  </si>
  <si>
    <t>Бегун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</si>
</sst>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39">
    <xf numFmtId="0" fontId="0" fillId="0" borderId="0" xfId="0"/>
    <xf numFmtId="164" fontId="3" fillId="4" borderId="1" xfId="0" applyNumberFormat="1" applyFont="1" applyFill="1" applyBorder="1" applyAlignment="1">
      <alignment horizontal="left"/>
    </xf>
    <xf numFmtId="0" fontId="4" fillId="5" borderId="1" xfId="0" applyFont="1" applyFill="1" applyBorder="1"/>
    <xf numFmtId="0" fontId="5" fillId="0" borderId="1" xfId="0" applyFont="1" applyBorder="1"/>
    <xf numFmtId="14"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7" fillId="6" borderId="6" xfId="0" applyFont="1" applyFill="1" applyBorder="1"/>
    <xf numFmtId="16" fontId="0" fillId="0" borderId="0" xfId="0" applyNumberFormat="1"/>
    <xf numFmtId="14" fontId="5" fillId="6" borderId="1" xfId="0" applyNumberFormat="1" applyFont="1" applyFill="1" applyBorder="1" applyAlignment="1">
      <alignment horizontal="left" vertical="center"/>
    </xf>
    <xf numFmtId="0" fontId="4" fillId="5" borderId="1" xfId="0" applyFont="1" applyFill="1" applyBorder="1" applyAlignment="1">
      <alignment horizontal="center"/>
    </xf>
    <xf numFmtId="0" fontId="4" fillId="5" borderId="1" xfId="0" applyFont="1" applyFill="1" applyBorder="1" applyAlignment="1"/>
    <xf numFmtId="0" fontId="5" fillId="6" borderId="1" xfId="0" applyNumberFormat="1" applyFont="1" applyFill="1" applyBorder="1" applyAlignment="1"/>
    <xf numFmtId="0" fontId="4" fillId="3" borderId="1" xfId="0" applyNumberFormat="1" applyFont="1" applyFill="1" applyBorder="1" applyAlignment="1"/>
    <xf numFmtId="0" fontId="0" fillId="0" borderId="0" xfId="0" applyAlignment="1"/>
    <xf numFmtId="0" fontId="0" fillId="0" borderId="0" xfId="0" applyFill="1"/>
    <xf numFmtId="0" fontId="5" fillId="6" borderId="1" xfId="0" applyNumberFormat="1" applyFont="1" applyFill="1" applyBorder="1" applyAlignment="1">
      <alignment vertical="center"/>
    </xf>
    <xf numFmtId="0" fontId="5" fillId="0" borderId="1" xfId="0" applyFont="1" applyBorder="1" applyAlignment="1">
      <alignment vertical="center"/>
    </xf>
    <xf numFmtId="0" fontId="0" fillId="0" borderId="0" xfId="0"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topLeftCell="A61" zoomScale="60" zoomScaleNormal="60" workbookViewId="0">
      <selection activeCell="P72" sqref="P72"/>
    </sheetView>
  </sheetViews>
  <sheetFormatPr defaultRowHeight="15" x14ac:dyDescent="0.25"/>
  <cols>
    <col min="1" max="1" width="83.28515625" customWidth="1"/>
    <col min="2" max="2" width="76.140625" customWidth="1"/>
    <col min="3" max="3" width="29.7109375" customWidth="1"/>
    <col min="4" max="4" width="33.85546875" customWidth="1"/>
  </cols>
  <sheetData>
    <row r="1" spans="1:6" ht="23.25" x14ac:dyDescent="0.35">
      <c r="A1" s="15" t="s">
        <v>0</v>
      </c>
      <c r="B1" s="15" t="s">
        <v>1</v>
      </c>
      <c r="C1" s="16" t="s">
        <v>2</v>
      </c>
      <c r="D1" s="15" t="s">
        <v>4</v>
      </c>
    </row>
    <row r="2" spans="1:6" ht="84.75" customHeight="1" x14ac:dyDescent="0.25">
      <c r="A2" s="17" t="s">
        <v>86</v>
      </c>
      <c r="B2" s="17" t="s">
        <v>248</v>
      </c>
      <c r="C2" s="18">
        <v>187050</v>
      </c>
      <c r="D2" s="19">
        <v>42888</v>
      </c>
    </row>
    <row r="3" spans="1:6" ht="84.75" customHeight="1" x14ac:dyDescent="0.25">
      <c r="A3" s="17" t="s">
        <v>9</v>
      </c>
      <c r="B3" s="17" t="s">
        <v>249</v>
      </c>
      <c r="C3" s="18">
        <v>2400</v>
      </c>
      <c r="D3" s="19">
        <v>42893</v>
      </c>
    </row>
    <row r="4" spans="1:6" ht="84.75" customHeight="1" x14ac:dyDescent="0.25">
      <c r="A4" s="17" t="s">
        <v>250</v>
      </c>
      <c r="B4" s="17" t="s">
        <v>251</v>
      </c>
      <c r="C4" s="18">
        <v>3000</v>
      </c>
      <c r="D4" s="19">
        <v>42893</v>
      </c>
    </row>
    <row r="5" spans="1:6" ht="84.75" customHeight="1" x14ac:dyDescent="0.25">
      <c r="A5" s="17" t="s">
        <v>41</v>
      </c>
      <c r="B5" s="17" t="s">
        <v>252</v>
      </c>
      <c r="C5" s="18">
        <v>4800</v>
      </c>
      <c r="D5" s="19">
        <v>42893</v>
      </c>
    </row>
    <row r="6" spans="1:6" ht="84.75" customHeight="1" x14ac:dyDescent="0.25">
      <c r="A6" s="17" t="s">
        <v>84</v>
      </c>
      <c r="B6" s="17" t="s">
        <v>253</v>
      </c>
      <c r="C6" s="18">
        <v>4800</v>
      </c>
      <c r="D6" s="19">
        <v>42893</v>
      </c>
    </row>
    <row r="7" spans="1:6" ht="84.75" customHeight="1" x14ac:dyDescent="0.25">
      <c r="A7" s="17" t="s">
        <v>254</v>
      </c>
      <c r="B7" s="17" t="s">
        <v>255</v>
      </c>
      <c r="C7" s="18">
        <v>5700</v>
      </c>
      <c r="D7" s="19">
        <v>42893</v>
      </c>
    </row>
    <row r="8" spans="1:6" ht="84.75" customHeight="1" x14ac:dyDescent="0.25">
      <c r="A8" s="17" t="s">
        <v>90</v>
      </c>
      <c r="B8" s="17" t="s">
        <v>256</v>
      </c>
      <c r="C8" s="18">
        <v>5700</v>
      </c>
      <c r="D8" s="19">
        <v>42893</v>
      </c>
    </row>
    <row r="9" spans="1:6" ht="84.75" customHeight="1" x14ac:dyDescent="0.25">
      <c r="A9" s="17" t="s">
        <v>257</v>
      </c>
      <c r="B9" s="17" t="s">
        <v>258</v>
      </c>
      <c r="C9" s="18">
        <v>6175</v>
      </c>
      <c r="D9" s="19">
        <v>42893</v>
      </c>
    </row>
    <row r="10" spans="1:6" ht="84.75" customHeight="1" x14ac:dyDescent="0.25">
      <c r="A10" s="17" t="s">
        <v>250</v>
      </c>
      <c r="B10" s="17" t="s">
        <v>290</v>
      </c>
      <c r="C10" s="18">
        <v>6290</v>
      </c>
      <c r="D10" s="19">
        <v>42893</v>
      </c>
      <c r="F10" s="35"/>
    </row>
    <row r="11" spans="1:6" ht="84.75" customHeight="1" x14ac:dyDescent="0.25">
      <c r="A11" s="17" t="s">
        <v>262</v>
      </c>
      <c r="B11" s="17" t="s">
        <v>291</v>
      </c>
      <c r="C11" s="18">
        <v>6411.4</v>
      </c>
      <c r="D11" s="19">
        <v>42893</v>
      </c>
      <c r="F11" s="35"/>
    </row>
    <row r="12" spans="1:6" ht="84.75" customHeight="1" x14ac:dyDescent="0.25">
      <c r="A12" s="17" t="s">
        <v>263</v>
      </c>
      <c r="B12" s="17" t="s">
        <v>292</v>
      </c>
      <c r="C12" s="18">
        <v>7500</v>
      </c>
      <c r="D12" s="19">
        <v>42893</v>
      </c>
      <c r="F12" s="35"/>
    </row>
    <row r="13" spans="1:6" ht="84.75" customHeight="1" x14ac:dyDescent="0.25">
      <c r="A13" s="17" t="s">
        <v>224</v>
      </c>
      <c r="B13" s="17" t="s">
        <v>293</v>
      </c>
      <c r="C13" s="18">
        <v>8900</v>
      </c>
      <c r="D13" s="19">
        <v>42893</v>
      </c>
      <c r="F13" s="35"/>
    </row>
    <row r="14" spans="1:6" ht="84.75" customHeight="1" x14ac:dyDescent="0.25">
      <c r="A14" s="17" t="s">
        <v>264</v>
      </c>
      <c r="B14" s="17" t="s">
        <v>265</v>
      </c>
      <c r="C14" s="18">
        <v>9025</v>
      </c>
      <c r="D14" s="19">
        <v>42893</v>
      </c>
    </row>
    <row r="15" spans="1:6" ht="84.75" customHeight="1" x14ac:dyDescent="0.25">
      <c r="A15" s="17" t="s">
        <v>266</v>
      </c>
      <c r="B15" s="17" t="s">
        <v>294</v>
      </c>
      <c r="C15" s="18">
        <v>9600</v>
      </c>
      <c r="D15" s="19">
        <v>42893</v>
      </c>
      <c r="F15" s="35"/>
    </row>
    <row r="16" spans="1:6" ht="84.75" customHeight="1" x14ac:dyDescent="0.25">
      <c r="A16" s="17" t="s">
        <v>254</v>
      </c>
      <c r="B16" s="17" t="s">
        <v>295</v>
      </c>
      <c r="C16" s="18">
        <v>10370</v>
      </c>
      <c r="D16" s="19">
        <v>42893</v>
      </c>
      <c r="F16" s="35"/>
    </row>
    <row r="17" spans="1:9" ht="84.75" customHeight="1" x14ac:dyDescent="0.25">
      <c r="A17" s="17" t="s">
        <v>267</v>
      </c>
      <c r="B17" s="17" t="s">
        <v>297</v>
      </c>
      <c r="C17" s="18">
        <v>12171.4</v>
      </c>
      <c r="D17" s="19">
        <v>42893</v>
      </c>
      <c r="F17" s="35"/>
      <c r="G17" s="35"/>
    </row>
    <row r="18" spans="1:9" ht="84.75" customHeight="1" x14ac:dyDescent="0.25">
      <c r="A18" s="17" t="s">
        <v>268</v>
      </c>
      <c r="B18" s="17" t="s">
        <v>296</v>
      </c>
      <c r="C18" s="18">
        <v>13625</v>
      </c>
      <c r="D18" s="19">
        <v>42893</v>
      </c>
      <c r="F18" s="35"/>
      <c r="G18" s="35"/>
    </row>
    <row r="19" spans="1:9" ht="84.75" customHeight="1" x14ac:dyDescent="0.25">
      <c r="A19" s="17" t="s">
        <v>269</v>
      </c>
      <c r="B19" s="17" t="s">
        <v>298</v>
      </c>
      <c r="C19" s="18">
        <v>13989</v>
      </c>
      <c r="D19" s="19">
        <v>42893</v>
      </c>
      <c r="F19" s="35"/>
      <c r="G19" s="35"/>
    </row>
    <row r="20" spans="1:9" ht="84.75" customHeight="1" x14ac:dyDescent="0.25">
      <c r="A20" s="17" t="s">
        <v>224</v>
      </c>
      <c r="B20" s="17" t="s">
        <v>299</v>
      </c>
      <c r="C20" s="18">
        <v>16736</v>
      </c>
      <c r="D20" s="19">
        <v>42893</v>
      </c>
    </row>
    <row r="21" spans="1:9" ht="84.75" customHeight="1" x14ac:dyDescent="0.25">
      <c r="A21" s="17" t="s">
        <v>9</v>
      </c>
      <c r="B21" s="17" t="s">
        <v>93</v>
      </c>
      <c r="C21" s="18">
        <v>17125</v>
      </c>
      <c r="D21" s="19">
        <v>42893</v>
      </c>
    </row>
    <row r="22" spans="1:9" ht="84.75" customHeight="1" x14ac:dyDescent="0.25">
      <c r="A22" s="17" t="s">
        <v>91</v>
      </c>
      <c r="B22" s="17" t="s">
        <v>306</v>
      </c>
      <c r="C22" s="18">
        <v>17585</v>
      </c>
      <c r="D22" s="19">
        <v>42893</v>
      </c>
    </row>
    <row r="23" spans="1:9" ht="84.75" customHeight="1" x14ac:dyDescent="0.25">
      <c r="A23" s="17" t="s">
        <v>50</v>
      </c>
      <c r="B23" s="17" t="s">
        <v>307</v>
      </c>
      <c r="C23" s="18">
        <v>17585</v>
      </c>
      <c r="D23" s="19">
        <v>42893</v>
      </c>
    </row>
    <row r="24" spans="1:9" ht="84.75" customHeight="1" x14ac:dyDescent="0.25">
      <c r="A24" s="17" t="s">
        <v>270</v>
      </c>
      <c r="B24" s="17" t="s">
        <v>308</v>
      </c>
      <c r="C24" s="18">
        <v>19144.400000000001</v>
      </c>
      <c r="D24" s="19">
        <v>42893</v>
      </c>
    </row>
    <row r="25" spans="1:9" ht="84.75" customHeight="1" x14ac:dyDescent="0.25">
      <c r="A25" s="17" t="s">
        <v>79</v>
      </c>
      <c r="B25" s="17" t="s">
        <v>310</v>
      </c>
      <c r="C25" s="18">
        <v>19602</v>
      </c>
      <c r="D25" s="19">
        <v>42893</v>
      </c>
      <c r="G25" s="35"/>
      <c r="H25" s="35"/>
      <c r="I25" s="35"/>
    </row>
    <row r="26" spans="1:9" ht="84.75" customHeight="1" x14ac:dyDescent="0.25">
      <c r="A26" s="17" t="s">
        <v>48</v>
      </c>
      <c r="B26" s="17" t="s">
        <v>305</v>
      </c>
      <c r="C26" s="18">
        <v>19607</v>
      </c>
      <c r="D26" s="19">
        <v>42893</v>
      </c>
    </row>
    <row r="27" spans="1:9" ht="84.75" customHeight="1" x14ac:dyDescent="0.25">
      <c r="A27" s="17" t="s">
        <v>9</v>
      </c>
      <c r="B27" s="17" t="s">
        <v>300</v>
      </c>
      <c r="C27" s="18">
        <v>19681</v>
      </c>
      <c r="D27" s="19">
        <v>42893</v>
      </c>
    </row>
    <row r="28" spans="1:9" ht="84.75" customHeight="1" x14ac:dyDescent="0.25">
      <c r="A28" s="17" t="s">
        <v>88</v>
      </c>
      <c r="B28" s="17" t="s">
        <v>89</v>
      </c>
      <c r="C28" s="18">
        <v>22965</v>
      </c>
      <c r="D28" s="19">
        <v>42893</v>
      </c>
    </row>
    <row r="29" spans="1:9" ht="84.75" customHeight="1" x14ac:dyDescent="0.25">
      <c r="A29" s="17" t="s">
        <v>271</v>
      </c>
      <c r="B29" s="17" t="s">
        <v>304</v>
      </c>
      <c r="C29" s="18">
        <v>25000</v>
      </c>
      <c r="D29" s="19">
        <v>42893</v>
      </c>
    </row>
    <row r="30" spans="1:9" ht="84.75" customHeight="1" x14ac:dyDescent="0.25">
      <c r="A30" s="17" t="s">
        <v>92</v>
      </c>
      <c r="B30" s="17" t="s">
        <v>309</v>
      </c>
      <c r="C30" s="18">
        <v>25000</v>
      </c>
      <c r="D30" s="19">
        <v>42893</v>
      </c>
    </row>
    <row r="31" spans="1:9" ht="84.75" customHeight="1" x14ac:dyDescent="0.25">
      <c r="A31" s="17" t="s">
        <v>269</v>
      </c>
      <c r="B31" s="17" t="s">
        <v>303</v>
      </c>
      <c r="C31" s="18">
        <v>26538</v>
      </c>
      <c r="D31" s="19">
        <v>42893</v>
      </c>
    </row>
    <row r="32" spans="1:9" ht="84.75" customHeight="1" x14ac:dyDescent="0.25">
      <c r="A32" s="17" t="s">
        <v>257</v>
      </c>
      <c r="B32" s="17" t="s">
        <v>311</v>
      </c>
      <c r="C32" s="18">
        <v>31135</v>
      </c>
      <c r="D32" s="19">
        <v>42893</v>
      </c>
    </row>
    <row r="33" spans="1:11" ht="84.75" customHeight="1" x14ac:dyDescent="0.25">
      <c r="A33" s="17" t="s">
        <v>264</v>
      </c>
      <c r="B33" s="17" t="s">
        <v>302</v>
      </c>
      <c r="C33" s="18">
        <v>31135</v>
      </c>
      <c r="D33" s="19">
        <v>42893</v>
      </c>
    </row>
    <row r="34" spans="1:11" ht="84.75" customHeight="1" x14ac:dyDescent="0.25">
      <c r="A34" s="17" t="s">
        <v>312</v>
      </c>
      <c r="B34" s="17" t="s">
        <v>313</v>
      </c>
      <c r="C34" s="18">
        <v>53100</v>
      </c>
      <c r="D34" s="19">
        <v>42893</v>
      </c>
    </row>
    <row r="35" spans="1:11" ht="84.75" customHeight="1" x14ac:dyDescent="0.25">
      <c r="A35" s="17" t="s">
        <v>90</v>
      </c>
      <c r="B35" s="17" t="s">
        <v>301</v>
      </c>
      <c r="C35" s="18">
        <v>55620</v>
      </c>
      <c r="D35" s="19">
        <v>42893</v>
      </c>
    </row>
    <row r="36" spans="1:11" ht="322.5" customHeight="1" x14ac:dyDescent="0.25">
      <c r="A36" s="17" t="s">
        <v>314</v>
      </c>
      <c r="B36" s="17" t="s">
        <v>10</v>
      </c>
      <c r="C36" s="18">
        <v>509400</v>
      </c>
      <c r="D36" s="19">
        <v>42893</v>
      </c>
    </row>
    <row r="37" spans="1:11" ht="75.75" customHeight="1" x14ac:dyDescent="0.25">
      <c r="A37" s="17" t="s">
        <v>272</v>
      </c>
      <c r="B37" s="17" t="s">
        <v>273</v>
      </c>
      <c r="C37" s="18">
        <v>104500</v>
      </c>
      <c r="D37" s="19">
        <v>42895</v>
      </c>
    </row>
    <row r="38" spans="1:11" ht="102" customHeight="1" x14ac:dyDescent="0.25">
      <c r="A38" s="17" t="s">
        <v>315</v>
      </c>
      <c r="B38" s="17" t="s">
        <v>87</v>
      </c>
      <c r="C38" s="18">
        <v>22810</v>
      </c>
      <c r="D38" s="19">
        <v>42901</v>
      </c>
    </row>
    <row r="39" spans="1:11" ht="384" customHeight="1" x14ac:dyDescent="0.25">
      <c r="A39" s="17" t="s">
        <v>316</v>
      </c>
      <c r="B39" s="17" t="s">
        <v>10</v>
      </c>
      <c r="C39" s="18">
        <v>617600</v>
      </c>
      <c r="D39" s="19">
        <v>42901</v>
      </c>
    </row>
    <row r="40" spans="1:11" ht="84.75" customHeight="1" x14ac:dyDescent="0.25">
      <c r="A40" s="17" t="s">
        <v>274</v>
      </c>
      <c r="B40" s="17" t="s">
        <v>275</v>
      </c>
      <c r="C40" s="18">
        <v>22100</v>
      </c>
      <c r="D40" s="19">
        <v>42905</v>
      </c>
    </row>
    <row r="41" spans="1:11" ht="72" customHeight="1" x14ac:dyDescent="0.25">
      <c r="A41" s="17" t="s">
        <v>276</v>
      </c>
      <c r="B41" s="17" t="s">
        <v>277</v>
      </c>
      <c r="C41" s="18">
        <v>186000</v>
      </c>
      <c r="D41" s="19">
        <v>42905</v>
      </c>
    </row>
    <row r="42" spans="1:11" ht="95.25" customHeight="1" x14ac:dyDescent="0.25">
      <c r="A42" s="17" t="s">
        <v>278</v>
      </c>
      <c r="B42" s="17" t="s">
        <v>326</v>
      </c>
      <c r="C42" s="18">
        <v>5300</v>
      </c>
      <c r="D42" s="19">
        <v>42906</v>
      </c>
    </row>
    <row r="43" spans="1:11" ht="94.5" customHeight="1" x14ac:dyDescent="0.25">
      <c r="A43" s="17" t="s">
        <v>279</v>
      </c>
      <c r="B43" s="17" t="s">
        <v>323</v>
      </c>
      <c r="C43" s="18">
        <v>8900</v>
      </c>
      <c r="D43" s="19">
        <v>42906</v>
      </c>
    </row>
    <row r="44" spans="1:11" ht="88.5" customHeight="1" x14ac:dyDescent="0.25">
      <c r="A44" s="17" t="s">
        <v>266</v>
      </c>
      <c r="B44" s="17" t="s">
        <v>325</v>
      </c>
      <c r="C44" s="18">
        <v>9600</v>
      </c>
      <c r="D44" s="19">
        <v>42906</v>
      </c>
    </row>
    <row r="45" spans="1:11" ht="95.25" customHeight="1" x14ac:dyDescent="0.25">
      <c r="A45" s="17" t="s">
        <v>279</v>
      </c>
      <c r="B45" s="17" t="s">
        <v>324</v>
      </c>
      <c r="C45" s="18">
        <v>14870</v>
      </c>
      <c r="D45" s="19">
        <v>42906</v>
      </c>
    </row>
    <row r="46" spans="1:11" ht="95.25" customHeight="1" x14ac:dyDescent="0.25">
      <c r="A46" s="17" t="s">
        <v>279</v>
      </c>
      <c r="B46" s="17" t="s">
        <v>323</v>
      </c>
      <c r="C46" s="18">
        <v>16870</v>
      </c>
      <c r="D46" s="19">
        <v>42906</v>
      </c>
    </row>
    <row r="47" spans="1:11" ht="95.25" customHeight="1" x14ac:dyDescent="0.25">
      <c r="A47" s="17" t="s">
        <v>48</v>
      </c>
      <c r="B47" s="17" t="s">
        <v>327</v>
      </c>
      <c r="C47" s="18">
        <v>19466</v>
      </c>
      <c r="D47" s="19">
        <v>42906</v>
      </c>
      <c r="F47" s="35"/>
      <c r="G47" s="35"/>
      <c r="H47" s="35"/>
      <c r="I47" s="35"/>
      <c r="J47" s="35"/>
      <c r="K47" s="35"/>
    </row>
    <row r="48" spans="1:11" ht="85.5" customHeight="1" x14ac:dyDescent="0.25">
      <c r="A48" s="17" t="s">
        <v>81</v>
      </c>
      <c r="B48" s="17" t="s">
        <v>317</v>
      </c>
      <c r="C48" s="18">
        <v>19864</v>
      </c>
      <c r="D48" s="19">
        <v>42906</v>
      </c>
      <c r="F48" s="35"/>
      <c r="G48" s="35"/>
      <c r="H48" s="35"/>
      <c r="I48" s="35"/>
      <c r="J48" s="35"/>
      <c r="K48" s="35"/>
    </row>
    <row r="49" spans="1:11" ht="95.25" customHeight="1" x14ac:dyDescent="0.25">
      <c r="A49" s="17" t="s">
        <v>81</v>
      </c>
      <c r="B49" s="17" t="s">
        <v>318</v>
      </c>
      <c r="C49" s="18">
        <v>19864</v>
      </c>
      <c r="D49" s="19">
        <v>42906</v>
      </c>
      <c r="F49" s="35"/>
      <c r="G49" s="35"/>
      <c r="H49" s="35"/>
      <c r="I49" s="35"/>
      <c r="J49" s="35"/>
      <c r="K49" s="35"/>
    </row>
    <row r="50" spans="1:11" ht="95.25" customHeight="1" x14ac:dyDescent="0.25">
      <c r="A50" s="17" t="s">
        <v>279</v>
      </c>
      <c r="B50" s="17" t="s">
        <v>280</v>
      </c>
      <c r="C50" s="18">
        <v>19950</v>
      </c>
      <c r="D50" s="19">
        <v>42906</v>
      </c>
      <c r="F50" s="35"/>
      <c r="G50" s="35"/>
      <c r="H50" s="35"/>
      <c r="I50" s="35"/>
      <c r="J50" s="35"/>
      <c r="K50" s="35"/>
    </row>
    <row r="51" spans="1:11" ht="95.25" customHeight="1" x14ac:dyDescent="0.25">
      <c r="A51" s="17" t="s">
        <v>279</v>
      </c>
      <c r="B51" s="17" t="s">
        <v>281</v>
      </c>
      <c r="C51" s="18">
        <v>21769.16</v>
      </c>
      <c r="D51" s="19">
        <v>42906</v>
      </c>
      <c r="F51" s="35"/>
      <c r="G51" s="35"/>
      <c r="H51" s="35"/>
      <c r="I51" s="35"/>
      <c r="J51" s="35"/>
      <c r="K51" s="35"/>
    </row>
    <row r="52" spans="1:11" ht="95.25" customHeight="1" x14ac:dyDescent="0.25">
      <c r="A52" s="17" t="s">
        <v>282</v>
      </c>
      <c r="B52" s="17" t="s">
        <v>319</v>
      </c>
      <c r="C52" s="18">
        <v>24000</v>
      </c>
      <c r="D52" s="19">
        <v>42906</v>
      </c>
      <c r="F52" s="35"/>
      <c r="G52" s="35"/>
      <c r="H52" s="35"/>
      <c r="I52" s="35"/>
      <c r="J52" s="35"/>
      <c r="K52" s="35"/>
    </row>
    <row r="53" spans="1:11" ht="95.25" customHeight="1" x14ac:dyDescent="0.25">
      <c r="A53" s="17" t="s">
        <v>283</v>
      </c>
      <c r="B53" s="17" t="s">
        <v>328</v>
      </c>
      <c r="C53" s="18">
        <v>24320</v>
      </c>
      <c r="D53" s="19">
        <v>42906</v>
      </c>
      <c r="F53" s="35"/>
      <c r="G53" s="35"/>
      <c r="H53" s="35"/>
      <c r="I53" s="35"/>
      <c r="J53" s="35"/>
      <c r="K53" s="35"/>
    </row>
    <row r="54" spans="1:11" ht="95.25" customHeight="1" x14ac:dyDescent="0.25">
      <c r="A54" s="17" t="s">
        <v>284</v>
      </c>
      <c r="B54" s="17" t="s">
        <v>285</v>
      </c>
      <c r="C54" s="18">
        <v>28398</v>
      </c>
      <c r="D54" s="19">
        <v>42906</v>
      </c>
    </row>
    <row r="55" spans="1:11" ht="95.25" customHeight="1" x14ac:dyDescent="0.25">
      <c r="A55" s="17" t="s">
        <v>271</v>
      </c>
      <c r="B55" s="17" t="s">
        <v>320</v>
      </c>
      <c r="C55" s="18">
        <v>34000</v>
      </c>
      <c r="D55" s="19">
        <v>42906</v>
      </c>
    </row>
    <row r="56" spans="1:11" ht="95.25" customHeight="1" x14ac:dyDescent="0.25">
      <c r="A56" s="17" t="s">
        <v>321</v>
      </c>
      <c r="B56" s="17" t="s">
        <v>288</v>
      </c>
      <c r="C56" s="18">
        <v>9550</v>
      </c>
      <c r="D56" s="19">
        <v>42908</v>
      </c>
    </row>
    <row r="57" spans="1:11" ht="95.25" customHeight="1" x14ac:dyDescent="0.25">
      <c r="A57" s="17" t="s">
        <v>286</v>
      </c>
      <c r="B57" s="17" t="s">
        <v>287</v>
      </c>
      <c r="C57" s="18">
        <v>10090</v>
      </c>
      <c r="D57" s="19">
        <v>42908</v>
      </c>
    </row>
    <row r="58" spans="1:11" ht="95.25" customHeight="1" x14ac:dyDescent="0.25">
      <c r="A58" s="17" t="s">
        <v>322</v>
      </c>
      <c r="B58" s="17" t="s">
        <v>289</v>
      </c>
      <c r="C58" s="18">
        <v>10090</v>
      </c>
      <c r="D58" s="19">
        <v>42908</v>
      </c>
    </row>
    <row r="59" spans="1:11" ht="95.25" customHeight="1" x14ac:dyDescent="0.25">
      <c r="A59" s="17" t="s">
        <v>40</v>
      </c>
      <c r="B59" s="17" t="s">
        <v>329</v>
      </c>
      <c r="C59" s="18">
        <v>18835</v>
      </c>
      <c r="D59" s="19">
        <v>42908</v>
      </c>
    </row>
    <row r="60" spans="1:11" ht="95.25" customHeight="1" x14ac:dyDescent="0.25">
      <c r="A60" s="17" t="s">
        <v>330</v>
      </c>
      <c r="B60" s="17" t="s">
        <v>331</v>
      </c>
      <c r="C60" s="18">
        <v>15696</v>
      </c>
      <c r="D60" s="19">
        <v>42912</v>
      </c>
    </row>
    <row r="61" spans="1:11" ht="95.25" customHeight="1" x14ac:dyDescent="0.25">
      <c r="A61" s="17" t="s">
        <v>269</v>
      </c>
      <c r="B61" s="17" t="s">
        <v>332</v>
      </c>
      <c r="C61" s="18">
        <v>2850</v>
      </c>
      <c r="D61" s="19">
        <v>42912</v>
      </c>
    </row>
    <row r="62" spans="1:11" ht="95.25" customHeight="1" x14ac:dyDescent="0.25">
      <c r="A62" s="17" t="s">
        <v>271</v>
      </c>
      <c r="B62" s="17" t="s">
        <v>333</v>
      </c>
      <c r="C62" s="18">
        <v>7125</v>
      </c>
      <c r="D62" s="19">
        <v>42912</v>
      </c>
    </row>
    <row r="63" spans="1:11" ht="95.25" customHeight="1" x14ac:dyDescent="0.25">
      <c r="A63" s="17" t="s">
        <v>278</v>
      </c>
      <c r="B63" s="17" t="s">
        <v>334</v>
      </c>
      <c r="C63" s="18">
        <v>2400</v>
      </c>
      <c r="D63" s="19">
        <v>42912</v>
      </c>
    </row>
    <row r="64" spans="1:11" ht="95.25" customHeight="1" x14ac:dyDescent="0.25">
      <c r="A64" s="17" t="s">
        <v>229</v>
      </c>
      <c r="B64" s="17" t="s">
        <v>335</v>
      </c>
      <c r="C64" s="18">
        <v>1781.25</v>
      </c>
      <c r="D64" s="19">
        <v>42912</v>
      </c>
    </row>
    <row r="65" spans="1:10" ht="95.25" customHeight="1" x14ac:dyDescent="0.25">
      <c r="A65" s="17" t="s">
        <v>266</v>
      </c>
      <c r="B65" s="17" t="s">
        <v>336</v>
      </c>
      <c r="C65" s="18">
        <v>3600</v>
      </c>
      <c r="D65" s="19">
        <v>42912</v>
      </c>
    </row>
    <row r="66" spans="1:10" ht="95.25" customHeight="1" x14ac:dyDescent="0.25">
      <c r="A66" s="17" t="s">
        <v>337</v>
      </c>
      <c r="B66" s="17" t="s">
        <v>338</v>
      </c>
      <c r="C66" s="18">
        <v>25875</v>
      </c>
      <c r="D66" s="19">
        <v>42912</v>
      </c>
    </row>
    <row r="67" spans="1:10" ht="95.25" customHeight="1" x14ac:dyDescent="0.25">
      <c r="A67" s="17" t="s">
        <v>274</v>
      </c>
      <c r="B67" s="17" t="s">
        <v>275</v>
      </c>
      <c r="C67" s="18">
        <v>40300</v>
      </c>
      <c r="D67" s="19">
        <v>42912</v>
      </c>
    </row>
    <row r="68" spans="1:10" ht="95.25" customHeight="1" x14ac:dyDescent="0.25">
      <c r="A68" s="17" t="s">
        <v>339</v>
      </c>
      <c r="B68" s="17" t="s">
        <v>340</v>
      </c>
      <c r="C68" s="18">
        <v>78380</v>
      </c>
      <c r="D68" s="19">
        <v>42912</v>
      </c>
      <c r="F68" s="35"/>
      <c r="G68" s="35"/>
    </row>
    <row r="69" spans="1:10" ht="57" customHeight="1" x14ac:dyDescent="0.35">
      <c r="A69" s="6" t="s">
        <v>3</v>
      </c>
      <c r="B69" s="6"/>
      <c r="C69" s="1">
        <f>SUM(C2:C68)</f>
        <v>2691218.6100000003</v>
      </c>
      <c r="D69" s="6"/>
      <c r="E69" s="9"/>
      <c r="F69" s="10"/>
      <c r="G69" s="9"/>
      <c r="H69" s="7"/>
      <c r="I69" s="7"/>
      <c r="J69" s="7"/>
    </row>
    <row r="70" spans="1:10" s="35" customFormat="1" ht="95.25" customHeight="1" x14ac:dyDescent="0.25">
      <c r="E70" s="9"/>
      <c r="F70" s="10"/>
      <c r="G70" s="9"/>
      <c r="H70" s="7"/>
      <c r="I70" s="7"/>
      <c r="J70" s="7"/>
    </row>
    <row r="71" spans="1:10" s="35" customFormat="1" ht="87" customHeight="1" x14ac:dyDescent="0.25">
      <c r="E71" s="13"/>
      <c r="F71" s="10"/>
      <c r="G71" s="8"/>
      <c r="H71" s="7"/>
      <c r="I71" s="7"/>
      <c r="J71" s="7"/>
    </row>
    <row r="72" spans="1:10" s="35" customFormat="1" ht="79.5" customHeight="1" x14ac:dyDescent="0.25">
      <c r="E72" s="13"/>
      <c r="F72" s="8"/>
      <c r="G72" s="11"/>
      <c r="H72" s="7"/>
      <c r="I72" s="7"/>
      <c r="J72" s="7"/>
    </row>
    <row r="73" spans="1:10" s="35" customFormat="1" ht="87.75" customHeight="1" x14ac:dyDescent="0.25">
      <c r="E73" s="14"/>
      <c r="F73" s="12"/>
      <c r="G73" s="12"/>
      <c r="H73" s="8"/>
      <c r="I73" s="7"/>
      <c r="J73" s="7"/>
    </row>
    <row r="74" spans="1:10" s="35" customFormat="1" ht="87.75" customHeight="1" x14ac:dyDescent="0.25">
      <c r="E74" s="10"/>
      <c r="F74" s="12"/>
      <c r="G74" s="10"/>
      <c r="H74" s="10"/>
      <c r="I74" s="7"/>
      <c r="J74" s="7"/>
    </row>
    <row r="75" spans="1:10" s="35" customFormat="1" ht="87.75" customHeight="1" x14ac:dyDescent="0.25">
      <c r="E75" s="10"/>
      <c r="F75" s="12"/>
      <c r="G75" s="10"/>
      <c r="H75" s="10"/>
      <c r="I75" s="7"/>
      <c r="J75" s="7"/>
    </row>
    <row r="76" spans="1:10" ht="87.75" customHeight="1" x14ac:dyDescent="0.25">
      <c r="E76" s="10"/>
      <c r="F76" s="27"/>
      <c r="G76" s="10"/>
      <c r="H76" s="10"/>
      <c r="I76" s="7"/>
      <c r="J76" s="7"/>
    </row>
    <row r="77" spans="1:10" ht="87.75" customHeight="1" x14ac:dyDescent="0.25">
      <c r="E77" s="10"/>
      <c r="F77" s="12"/>
      <c r="G77" s="10"/>
      <c r="H77" s="10"/>
      <c r="I77" s="7"/>
      <c r="J77" s="7"/>
    </row>
    <row r="78" spans="1:10" ht="87.75" customHeight="1" x14ac:dyDescent="0.25">
      <c r="E78" s="10"/>
      <c r="F78" s="27"/>
      <c r="G78" s="10"/>
      <c r="H78" s="10"/>
      <c r="I78" s="7"/>
      <c r="J78" s="7"/>
    </row>
    <row r="79" spans="1:10" ht="87.75" customHeight="1" x14ac:dyDescent="0.25">
      <c r="E79" s="10"/>
      <c r="F79" s="12"/>
      <c r="G79" s="10"/>
      <c r="H79" s="10"/>
      <c r="I79" s="7"/>
      <c r="J79" s="7"/>
    </row>
    <row r="80" spans="1:10" ht="87.75" customHeight="1" x14ac:dyDescent="0.25">
      <c r="E80" s="10"/>
      <c r="F80" s="12"/>
      <c r="G80" s="10"/>
      <c r="H80" s="10"/>
      <c r="I80" s="7"/>
      <c r="J80" s="7"/>
    </row>
    <row r="81" spans="5:10" ht="90.75" customHeight="1" x14ac:dyDescent="0.25"/>
    <row r="82" spans="5:10" ht="87.75" customHeight="1" x14ac:dyDescent="0.25">
      <c r="E82" s="10"/>
      <c r="F82" s="27"/>
      <c r="G82" s="10"/>
      <c r="H82" s="10"/>
      <c r="I82" s="7"/>
      <c r="J82" s="7"/>
    </row>
    <row r="83" spans="5:10" ht="87.75" customHeight="1" x14ac:dyDescent="0.25">
      <c r="E83" s="10"/>
      <c r="F83" s="27"/>
      <c r="G83" s="10"/>
      <c r="H83" s="10"/>
      <c r="I83" s="7"/>
      <c r="J83" s="7"/>
    </row>
    <row r="84" spans="5:10" ht="87.75" customHeight="1" x14ac:dyDescent="0.25">
      <c r="E84" s="10"/>
      <c r="F84" s="12"/>
      <c r="G84" s="10"/>
      <c r="H84" s="10"/>
      <c r="I84" s="7"/>
      <c r="J84" s="7"/>
    </row>
    <row r="85" spans="5:10" ht="87.75" customHeight="1" x14ac:dyDescent="0.25">
      <c r="E85" s="10"/>
      <c r="F85" s="12"/>
      <c r="G85" s="10"/>
      <c r="H85" s="10"/>
      <c r="I85" s="7"/>
      <c r="J85" s="7"/>
    </row>
    <row r="86" spans="5:10" ht="87.75" customHeight="1" x14ac:dyDescent="0.25">
      <c r="E86" s="10"/>
      <c r="F86" s="12"/>
      <c r="G86" s="10"/>
      <c r="H86" s="10"/>
      <c r="I86" s="7"/>
      <c r="J86" s="7"/>
    </row>
    <row r="87" spans="5:10" ht="78" customHeight="1" x14ac:dyDescent="0.25">
      <c r="E87" s="10"/>
      <c r="F87" s="8"/>
      <c r="G87" s="10"/>
      <c r="H87" s="7"/>
      <c r="I87" s="7"/>
      <c r="J87" s="7"/>
    </row>
    <row r="88" spans="5:10" ht="33.75" customHeight="1" x14ac:dyDescent="0.25">
      <c r="E88" s="10"/>
      <c r="F88" s="10"/>
      <c r="G88" s="10"/>
      <c r="H88" s="10"/>
      <c r="I88" s="7"/>
      <c r="J88" s="7"/>
    </row>
    <row r="89" spans="5:10" ht="37.5" customHeight="1" x14ac:dyDescent="0.25">
      <c r="E89" s="10"/>
      <c r="F89" s="10"/>
      <c r="G89" s="10"/>
      <c r="H89" s="10"/>
      <c r="I89" s="7"/>
      <c r="J89" s="7"/>
    </row>
    <row r="90" spans="5:10" ht="25.5" customHeight="1" x14ac:dyDescent="0.25">
      <c r="E90" s="10"/>
      <c r="F90" s="10"/>
      <c r="G90" s="10"/>
      <c r="H90" s="10"/>
      <c r="I90" s="7"/>
      <c r="J90" s="7"/>
    </row>
    <row r="91" spans="5:10" ht="21.75" customHeight="1" x14ac:dyDescent="0.25">
      <c r="E91" s="10"/>
      <c r="F91" s="10"/>
      <c r="G91" s="10"/>
      <c r="H91" s="10"/>
      <c r="I91" s="7"/>
      <c r="J91" s="7"/>
    </row>
    <row r="92" spans="5:10" ht="87" hidden="1" customHeight="1" x14ac:dyDescent="0.25">
      <c r="E92" s="10"/>
      <c r="F92" s="10"/>
      <c r="G92" s="10"/>
      <c r="H92" s="10"/>
      <c r="I92" s="7"/>
      <c r="J92" s="7"/>
    </row>
    <row r="93" spans="5:10" x14ac:dyDescent="0.25">
      <c r="E93" s="23"/>
      <c r="F93" s="22"/>
      <c r="G93" s="21"/>
      <c r="H93" s="20"/>
    </row>
  </sheetData>
  <sortState ref="A2:D93">
    <sortCondition ref="D1"/>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8"/>
  <sheetViews>
    <sheetView tabSelected="1" topLeftCell="A259" zoomScale="82" zoomScaleNormal="82" workbookViewId="0">
      <selection activeCell="J275" sqref="J275"/>
    </sheetView>
  </sheetViews>
  <sheetFormatPr defaultRowHeight="15" x14ac:dyDescent="0.25"/>
  <cols>
    <col min="1" max="1" width="14" customWidth="1"/>
    <col min="2" max="2" width="43.85546875" customWidth="1"/>
    <col min="3" max="3" width="15.85546875" style="34" customWidth="1"/>
    <col min="4" max="4" width="14.140625" customWidth="1"/>
    <col min="5" max="5" width="38.28515625" customWidth="1"/>
    <col min="7" max="7" width="36" customWidth="1"/>
  </cols>
  <sheetData>
    <row r="1" spans="1:5" ht="15.75" x14ac:dyDescent="0.25">
      <c r="A1" s="2" t="s">
        <v>4</v>
      </c>
      <c r="B1" s="30" t="s">
        <v>94</v>
      </c>
      <c r="C1" s="31" t="s">
        <v>5</v>
      </c>
      <c r="D1" s="2" t="s">
        <v>6</v>
      </c>
      <c r="E1" s="2" t="s">
        <v>0</v>
      </c>
    </row>
    <row r="2" spans="1:5" ht="17.25" customHeight="1" x14ac:dyDescent="0.25">
      <c r="A2" s="4">
        <v>42887</v>
      </c>
      <c r="B2" s="5" t="s">
        <v>237</v>
      </c>
      <c r="C2" s="32">
        <v>1000</v>
      </c>
      <c r="D2" s="3" t="s">
        <v>236</v>
      </c>
      <c r="E2" s="3" t="s">
        <v>37</v>
      </c>
    </row>
    <row r="3" spans="1:5" ht="17.25" customHeight="1" x14ac:dyDescent="0.25">
      <c r="A3" s="4">
        <v>42887</v>
      </c>
      <c r="B3" s="5" t="s">
        <v>238</v>
      </c>
      <c r="C3" s="32">
        <v>1000</v>
      </c>
      <c r="D3" s="3" t="s">
        <v>236</v>
      </c>
      <c r="E3" s="3" t="s">
        <v>37</v>
      </c>
    </row>
    <row r="4" spans="1:5" ht="17.25" customHeight="1" x14ac:dyDescent="0.25">
      <c r="A4" s="4">
        <v>42887</v>
      </c>
      <c r="B4" s="5" t="s">
        <v>239</v>
      </c>
      <c r="C4" s="32">
        <v>50000</v>
      </c>
      <c r="D4" s="3" t="s">
        <v>236</v>
      </c>
      <c r="E4" s="3" t="s">
        <v>37</v>
      </c>
    </row>
    <row r="5" spans="1:5" ht="17.25" customHeight="1" x14ac:dyDescent="0.25">
      <c r="A5" s="4">
        <v>42887.351215277777</v>
      </c>
      <c r="B5" s="5" t="s">
        <v>177</v>
      </c>
      <c r="C5" s="32">
        <v>300</v>
      </c>
      <c r="D5" s="3" t="s">
        <v>235</v>
      </c>
      <c r="E5" s="3" t="s">
        <v>45</v>
      </c>
    </row>
    <row r="6" spans="1:5" ht="17.25" customHeight="1" x14ac:dyDescent="0.25">
      <c r="A6" s="4">
        <v>42887.428032407406</v>
      </c>
      <c r="B6" s="5" t="s">
        <v>176</v>
      </c>
      <c r="C6" s="32">
        <v>45</v>
      </c>
      <c r="D6" s="3" t="s">
        <v>235</v>
      </c>
      <c r="E6" s="3" t="s">
        <v>40</v>
      </c>
    </row>
    <row r="7" spans="1:5" ht="17.25" customHeight="1" x14ac:dyDescent="0.25">
      <c r="A7" s="4">
        <v>42887.475613425922</v>
      </c>
      <c r="B7" s="5" t="s">
        <v>175</v>
      </c>
      <c r="C7" s="32">
        <v>1000</v>
      </c>
      <c r="D7" s="3" t="s">
        <v>235</v>
      </c>
      <c r="E7" s="3" t="s">
        <v>78</v>
      </c>
    </row>
    <row r="8" spans="1:5" ht="17.25" customHeight="1" x14ac:dyDescent="0.25">
      <c r="A8" s="4">
        <v>42887.491099537037</v>
      </c>
      <c r="B8" s="5" t="s">
        <v>174</v>
      </c>
      <c r="C8" s="32">
        <v>200</v>
      </c>
      <c r="D8" s="3" t="s">
        <v>235</v>
      </c>
      <c r="E8" s="3" t="s">
        <v>37</v>
      </c>
    </row>
    <row r="9" spans="1:5" ht="17.25" customHeight="1" x14ac:dyDescent="0.25">
      <c r="A9" s="4">
        <v>42887.546643518515</v>
      </c>
      <c r="B9" s="5" t="s">
        <v>158</v>
      </c>
      <c r="C9" s="32">
        <v>10000</v>
      </c>
      <c r="D9" s="3" t="s">
        <v>235</v>
      </c>
      <c r="E9" s="3" t="s">
        <v>45</v>
      </c>
    </row>
    <row r="10" spans="1:5" ht="17.25" customHeight="1" x14ac:dyDescent="0.25">
      <c r="A10" s="4">
        <v>42887.546678240738</v>
      </c>
      <c r="B10" s="5" t="s">
        <v>26</v>
      </c>
      <c r="C10" s="32">
        <v>3000</v>
      </c>
      <c r="D10" s="3" t="s">
        <v>235</v>
      </c>
      <c r="E10" s="3" t="s">
        <v>12</v>
      </c>
    </row>
    <row r="11" spans="1:5" ht="17.25" customHeight="1" x14ac:dyDescent="0.25">
      <c r="A11" s="4">
        <v>42887.551793981482</v>
      </c>
      <c r="B11" s="5" t="s">
        <v>68</v>
      </c>
      <c r="C11" s="32">
        <v>3000</v>
      </c>
      <c r="D11" s="3" t="s">
        <v>235</v>
      </c>
      <c r="E11" s="3" t="s">
        <v>46</v>
      </c>
    </row>
    <row r="12" spans="1:5" ht="17.25" customHeight="1" x14ac:dyDescent="0.25">
      <c r="A12" s="4">
        <v>42887.714988425927</v>
      </c>
      <c r="B12" s="5" t="s">
        <v>60</v>
      </c>
      <c r="C12" s="32">
        <v>1000</v>
      </c>
      <c r="D12" s="3" t="s">
        <v>235</v>
      </c>
      <c r="E12" s="3" t="s">
        <v>37</v>
      </c>
    </row>
    <row r="13" spans="1:5" ht="17.25" customHeight="1" x14ac:dyDescent="0.25">
      <c r="A13" s="4">
        <v>42887.721747685187</v>
      </c>
      <c r="B13" s="5" t="s">
        <v>173</v>
      </c>
      <c r="C13" s="32">
        <v>500</v>
      </c>
      <c r="D13" s="3" t="s">
        <v>235</v>
      </c>
      <c r="E13" s="3" t="s">
        <v>45</v>
      </c>
    </row>
    <row r="14" spans="1:5" ht="17.25" customHeight="1" x14ac:dyDescent="0.25">
      <c r="A14" s="4">
        <v>42887.899421296293</v>
      </c>
      <c r="B14" s="5" t="s">
        <v>172</v>
      </c>
      <c r="C14" s="32">
        <v>1800</v>
      </c>
      <c r="D14" s="3" t="s">
        <v>235</v>
      </c>
      <c r="E14" s="3" t="s">
        <v>48</v>
      </c>
    </row>
    <row r="15" spans="1:5" ht="17.25" customHeight="1" x14ac:dyDescent="0.25">
      <c r="A15" s="4">
        <v>42887.899861111109</v>
      </c>
      <c r="B15" s="5" t="s">
        <v>171</v>
      </c>
      <c r="C15" s="32">
        <v>1000</v>
      </c>
      <c r="D15" s="3" t="s">
        <v>235</v>
      </c>
      <c r="E15" s="3" t="s">
        <v>37</v>
      </c>
    </row>
    <row r="16" spans="1:5" ht="17.25" customHeight="1" x14ac:dyDescent="0.25">
      <c r="A16" s="4">
        <v>42887.996874999997</v>
      </c>
      <c r="B16" s="5" t="s">
        <v>170</v>
      </c>
      <c r="C16" s="32">
        <v>200</v>
      </c>
      <c r="D16" s="3" t="s">
        <v>235</v>
      </c>
      <c r="E16" s="3" t="s">
        <v>37</v>
      </c>
    </row>
    <row r="17" spans="1:5" ht="17.25" customHeight="1" x14ac:dyDescent="0.25">
      <c r="A17" s="4">
        <v>42888</v>
      </c>
      <c r="B17" s="5" t="s">
        <v>240</v>
      </c>
      <c r="C17" s="32">
        <v>187050</v>
      </c>
      <c r="D17" s="3" t="s">
        <v>236</v>
      </c>
      <c r="E17" s="3" t="s">
        <v>37</v>
      </c>
    </row>
    <row r="18" spans="1:5" ht="17.25" customHeight="1" x14ac:dyDescent="0.25">
      <c r="A18" s="4">
        <v>42888.144120370373</v>
      </c>
      <c r="B18" s="5" t="s">
        <v>169</v>
      </c>
      <c r="C18" s="32">
        <v>500</v>
      </c>
      <c r="D18" s="3" t="s">
        <v>235</v>
      </c>
      <c r="E18" s="3" t="s">
        <v>35</v>
      </c>
    </row>
    <row r="19" spans="1:5" ht="17.25" customHeight="1" x14ac:dyDescent="0.25">
      <c r="A19" s="4">
        <v>42888.419282407405</v>
      </c>
      <c r="B19" s="5" t="s">
        <v>168</v>
      </c>
      <c r="C19" s="32">
        <v>1000</v>
      </c>
      <c r="D19" s="3" t="s">
        <v>235</v>
      </c>
      <c r="E19" s="3" t="s">
        <v>34</v>
      </c>
    </row>
    <row r="20" spans="1:5" ht="17.25" customHeight="1" x14ac:dyDescent="0.25">
      <c r="A20" s="4">
        <v>42888.506643518522</v>
      </c>
      <c r="B20" s="5" t="s">
        <v>67</v>
      </c>
      <c r="C20" s="32">
        <v>500</v>
      </c>
      <c r="D20" s="3" t="s">
        <v>235</v>
      </c>
      <c r="E20" s="3" t="s">
        <v>78</v>
      </c>
    </row>
    <row r="21" spans="1:5" ht="17.25" customHeight="1" x14ac:dyDescent="0.25">
      <c r="A21" s="4">
        <v>42888.508101851854</v>
      </c>
      <c r="B21" s="5" t="s">
        <v>67</v>
      </c>
      <c r="C21" s="32">
        <v>500</v>
      </c>
      <c r="D21" s="3" t="s">
        <v>235</v>
      </c>
      <c r="E21" s="3" t="s">
        <v>183</v>
      </c>
    </row>
    <row r="22" spans="1:5" ht="17.25" customHeight="1" x14ac:dyDescent="0.25">
      <c r="A22" s="4">
        <v>42888.610011574077</v>
      </c>
      <c r="B22" s="5" t="s">
        <v>167</v>
      </c>
      <c r="C22" s="32">
        <v>500</v>
      </c>
      <c r="D22" s="3" t="s">
        <v>235</v>
      </c>
      <c r="E22" s="3" t="s">
        <v>37</v>
      </c>
    </row>
    <row r="23" spans="1:5" ht="17.25" customHeight="1" x14ac:dyDescent="0.25">
      <c r="A23" s="4">
        <v>42888.646863425929</v>
      </c>
      <c r="B23" s="5" t="s">
        <v>166</v>
      </c>
      <c r="C23" s="32">
        <v>100</v>
      </c>
      <c r="D23" s="3" t="s">
        <v>235</v>
      </c>
      <c r="E23" s="3" t="s">
        <v>37</v>
      </c>
    </row>
    <row r="24" spans="1:5" ht="17.25" customHeight="1" x14ac:dyDescent="0.25">
      <c r="A24" s="4">
        <v>42888.682442129626</v>
      </c>
      <c r="B24" s="5" t="s">
        <v>76</v>
      </c>
      <c r="C24" s="32">
        <v>5000</v>
      </c>
      <c r="D24" s="3" t="s">
        <v>235</v>
      </c>
      <c r="E24" s="3" t="s">
        <v>34</v>
      </c>
    </row>
    <row r="25" spans="1:5" ht="17.25" customHeight="1" x14ac:dyDescent="0.25">
      <c r="A25" s="4">
        <v>42888.696064814816</v>
      </c>
      <c r="B25" s="5" t="s">
        <v>66</v>
      </c>
      <c r="C25" s="32">
        <v>10000</v>
      </c>
      <c r="D25" s="3" t="s">
        <v>235</v>
      </c>
      <c r="E25" s="3" t="s">
        <v>181</v>
      </c>
    </row>
    <row r="26" spans="1:5" ht="17.25" customHeight="1" x14ac:dyDescent="0.25">
      <c r="A26" s="4">
        <v>42888.704629629632</v>
      </c>
      <c r="B26" s="5" t="s">
        <v>165</v>
      </c>
      <c r="C26" s="32">
        <v>500</v>
      </c>
      <c r="D26" s="3" t="s">
        <v>235</v>
      </c>
      <c r="E26" s="3" t="s">
        <v>37</v>
      </c>
    </row>
    <row r="27" spans="1:5" ht="17.25" customHeight="1" x14ac:dyDescent="0.25">
      <c r="A27" s="4">
        <v>42888.735405092593</v>
      </c>
      <c r="B27" s="5" t="s">
        <v>164</v>
      </c>
      <c r="C27" s="32">
        <v>1900</v>
      </c>
      <c r="D27" s="3" t="s">
        <v>235</v>
      </c>
      <c r="E27" s="3" t="s">
        <v>43</v>
      </c>
    </row>
    <row r="28" spans="1:5" ht="17.25" customHeight="1" x14ac:dyDescent="0.25">
      <c r="A28" s="4">
        <v>42889.62263888889</v>
      </c>
      <c r="B28" s="5" t="s">
        <v>163</v>
      </c>
      <c r="C28" s="32">
        <v>700</v>
      </c>
      <c r="D28" s="3" t="s">
        <v>235</v>
      </c>
      <c r="E28" s="3" t="s">
        <v>40</v>
      </c>
    </row>
    <row r="29" spans="1:5" ht="17.25" customHeight="1" x14ac:dyDescent="0.25">
      <c r="A29" s="4">
        <v>42890.841168981482</v>
      </c>
      <c r="B29" s="5" t="s">
        <v>59</v>
      </c>
      <c r="C29" s="32">
        <v>500</v>
      </c>
      <c r="D29" s="3" t="s">
        <v>235</v>
      </c>
      <c r="E29" s="3" t="s">
        <v>47</v>
      </c>
    </row>
    <row r="30" spans="1:5" ht="17.25" customHeight="1" x14ac:dyDescent="0.25">
      <c r="A30" s="4">
        <v>42891</v>
      </c>
      <c r="B30" s="5" t="s">
        <v>241</v>
      </c>
      <c r="C30" s="32">
        <v>1000</v>
      </c>
      <c r="D30" s="3" t="s">
        <v>236</v>
      </c>
      <c r="E30" s="3" t="s">
        <v>37</v>
      </c>
    </row>
    <row r="31" spans="1:5" ht="17.25" customHeight="1" x14ac:dyDescent="0.25">
      <c r="A31" s="4">
        <v>42891.504328703704</v>
      </c>
      <c r="B31" s="5" t="s">
        <v>16</v>
      </c>
      <c r="C31" s="32">
        <v>501</v>
      </c>
      <c r="D31" s="3" t="s">
        <v>235</v>
      </c>
      <c r="E31" s="3" t="s">
        <v>12</v>
      </c>
    </row>
    <row r="32" spans="1:5" ht="17.25" customHeight="1" x14ac:dyDescent="0.25">
      <c r="A32" s="4">
        <v>42891.560833333337</v>
      </c>
      <c r="B32" s="5" t="s">
        <v>162</v>
      </c>
      <c r="C32" s="32">
        <v>300</v>
      </c>
      <c r="D32" s="3" t="s">
        <v>235</v>
      </c>
      <c r="E32" s="3" t="s">
        <v>78</v>
      </c>
    </row>
    <row r="33" spans="1:5" ht="17.25" customHeight="1" x14ac:dyDescent="0.25">
      <c r="A33" s="4">
        <v>42891.595833333333</v>
      </c>
      <c r="B33" s="5" t="s">
        <v>15</v>
      </c>
      <c r="C33" s="32">
        <v>50</v>
      </c>
      <c r="D33" s="3" t="s">
        <v>235</v>
      </c>
      <c r="E33" s="3" t="s">
        <v>39</v>
      </c>
    </row>
    <row r="34" spans="1:5" ht="17.25" customHeight="1" x14ac:dyDescent="0.25">
      <c r="A34" s="4">
        <v>42891.619270833333</v>
      </c>
      <c r="B34" s="5" t="s">
        <v>161</v>
      </c>
      <c r="C34" s="32">
        <v>1000</v>
      </c>
      <c r="D34" s="3" t="s">
        <v>235</v>
      </c>
      <c r="E34" s="3" t="s">
        <v>35</v>
      </c>
    </row>
    <row r="35" spans="1:5" ht="17.25" customHeight="1" x14ac:dyDescent="0.25">
      <c r="A35" s="4">
        <v>42891.635509259257</v>
      </c>
      <c r="B35" s="5" t="s">
        <v>72</v>
      </c>
      <c r="C35" s="32">
        <v>500</v>
      </c>
      <c r="D35" s="3" t="s">
        <v>235</v>
      </c>
      <c r="E35" s="3" t="s">
        <v>37</v>
      </c>
    </row>
    <row r="36" spans="1:5" ht="17.25" customHeight="1" x14ac:dyDescent="0.25">
      <c r="A36" s="4">
        <v>42892</v>
      </c>
      <c r="B36" s="5" t="s">
        <v>240</v>
      </c>
      <c r="C36" s="32">
        <v>287000</v>
      </c>
      <c r="D36" s="3" t="s">
        <v>236</v>
      </c>
      <c r="E36" s="3" t="s">
        <v>37</v>
      </c>
    </row>
    <row r="37" spans="1:5" ht="17.25" customHeight="1" x14ac:dyDescent="0.25">
      <c r="A37" s="4">
        <v>42892.354189814818</v>
      </c>
      <c r="B37" s="5" t="s">
        <v>74</v>
      </c>
      <c r="C37" s="32">
        <v>3000</v>
      </c>
      <c r="D37" s="3" t="s">
        <v>235</v>
      </c>
      <c r="E37" s="3" t="s">
        <v>37</v>
      </c>
    </row>
    <row r="38" spans="1:5" ht="17.25" customHeight="1" x14ac:dyDescent="0.25">
      <c r="A38" s="4">
        <v>42892.468888888892</v>
      </c>
      <c r="B38" s="5" t="s">
        <v>21</v>
      </c>
      <c r="C38" s="32">
        <v>300</v>
      </c>
      <c r="D38" s="3" t="s">
        <v>235</v>
      </c>
      <c r="E38" s="3" t="s">
        <v>37</v>
      </c>
    </row>
    <row r="39" spans="1:5" ht="17.25" customHeight="1" x14ac:dyDescent="0.25">
      <c r="A39" s="4">
        <v>42892.496712962966</v>
      </c>
      <c r="B39" s="5" t="s">
        <v>160</v>
      </c>
      <c r="C39" s="32">
        <v>3000</v>
      </c>
      <c r="D39" s="3" t="s">
        <v>235</v>
      </c>
      <c r="E39" s="3" t="s">
        <v>12</v>
      </c>
    </row>
    <row r="40" spans="1:5" ht="17.25" customHeight="1" x14ac:dyDescent="0.25">
      <c r="A40" s="4">
        <v>42892.515844907408</v>
      </c>
      <c r="B40" s="5" t="s">
        <v>159</v>
      </c>
      <c r="C40" s="32">
        <v>300</v>
      </c>
      <c r="D40" s="3" t="s">
        <v>235</v>
      </c>
      <c r="E40" s="3" t="s">
        <v>34</v>
      </c>
    </row>
    <row r="41" spans="1:5" ht="17.25" customHeight="1" x14ac:dyDescent="0.25">
      <c r="A41" s="4">
        <v>42892.578657407408</v>
      </c>
      <c r="B41" s="5" t="s">
        <v>158</v>
      </c>
      <c r="C41" s="32">
        <v>37000</v>
      </c>
      <c r="D41" s="3" t="s">
        <v>235</v>
      </c>
      <c r="E41" s="3" t="s">
        <v>45</v>
      </c>
    </row>
    <row r="42" spans="1:5" ht="17.25" customHeight="1" x14ac:dyDescent="0.25">
      <c r="A42" s="4">
        <v>42892.588634259257</v>
      </c>
      <c r="B42" s="5" t="s">
        <v>15</v>
      </c>
      <c r="C42" s="32">
        <v>50</v>
      </c>
      <c r="D42" s="3" t="s">
        <v>235</v>
      </c>
      <c r="E42" s="3" t="s">
        <v>39</v>
      </c>
    </row>
    <row r="43" spans="1:5" ht="17.25" customHeight="1" x14ac:dyDescent="0.25">
      <c r="A43" s="4">
        <v>42892.603148148148</v>
      </c>
      <c r="B43" s="5" t="s">
        <v>157</v>
      </c>
      <c r="C43" s="32">
        <v>417</v>
      </c>
      <c r="D43" s="3" t="s">
        <v>235</v>
      </c>
      <c r="E43" s="3" t="s">
        <v>35</v>
      </c>
    </row>
    <row r="44" spans="1:5" ht="17.25" customHeight="1" x14ac:dyDescent="0.25">
      <c r="A44" s="4">
        <v>42892.763252314813</v>
      </c>
      <c r="B44" s="5" t="s">
        <v>156</v>
      </c>
      <c r="C44" s="32">
        <v>1000</v>
      </c>
      <c r="D44" s="3" t="s">
        <v>235</v>
      </c>
      <c r="E44" s="3" t="s">
        <v>44</v>
      </c>
    </row>
    <row r="45" spans="1:5" ht="17.25" customHeight="1" x14ac:dyDescent="0.25">
      <c r="A45" s="4">
        <v>42892.86818287037</v>
      </c>
      <c r="B45" s="5" t="s">
        <v>70</v>
      </c>
      <c r="C45" s="32">
        <v>1000</v>
      </c>
      <c r="D45" s="3" t="s">
        <v>235</v>
      </c>
      <c r="E45" s="3" t="s">
        <v>37</v>
      </c>
    </row>
    <row r="46" spans="1:5" ht="17.25" customHeight="1" x14ac:dyDescent="0.25">
      <c r="A46" s="4">
        <v>42892.986145833333</v>
      </c>
      <c r="B46" s="5" t="s">
        <v>32</v>
      </c>
      <c r="C46" s="32">
        <v>300</v>
      </c>
      <c r="D46" s="3" t="s">
        <v>235</v>
      </c>
      <c r="E46" s="3" t="s">
        <v>37</v>
      </c>
    </row>
    <row r="47" spans="1:5" ht="17.25" customHeight="1" x14ac:dyDescent="0.25">
      <c r="A47" s="4">
        <v>42893</v>
      </c>
      <c r="B47" s="5" t="s">
        <v>242</v>
      </c>
      <c r="C47" s="32">
        <v>15000</v>
      </c>
      <c r="D47" s="3" t="s">
        <v>236</v>
      </c>
      <c r="E47" s="3" t="s">
        <v>37</v>
      </c>
    </row>
    <row r="48" spans="1:5" ht="52.5" customHeight="1" x14ac:dyDescent="0.25">
      <c r="A48" s="29">
        <v>42893</v>
      </c>
      <c r="B48" s="5" t="s">
        <v>243</v>
      </c>
      <c r="C48" s="36">
        <v>30000</v>
      </c>
      <c r="D48" s="37" t="s">
        <v>236</v>
      </c>
      <c r="E48" s="37" t="s">
        <v>37</v>
      </c>
    </row>
    <row r="49" spans="1:5" ht="17.25" customHeight="1" x14ac:dyDescent="0.25">
      <c r="A49" s="4">
        <v>42893.267395833333</v>
      </c>
      <c r="B49" s="5" t="s">
        <v>69</v>
      </c>
      <c r="C49" s="32">
        <v>150</v>
      </c>
      <c r="D49" s="3" t="s">
        <v>235</v>
      </c>
      <c r="E49" s="3" t="s">
        <v>37</v>
      </c>
    </row>
    <row r="50" spans="1:5" ht="17.25" customHeight="1" x14ac:dyDescent="0.25">
      <c r="A50" s="4">
        <v>42893.553263888891</v>
      </c>
      <c r="B50" s="5" t="s">
        <v>154</v>
      </c>
      <c r="C50" s="32">
        <v>5500</v>
      </c>
      <c r="D50" s="3" t="s">
        <v>235</v>
      </c>
      <c r="E50" s="3" t="s">
        <v>78</v>
      </c>
    </row>
    <row r="51" spans="1:5" ht="17.25" customHeight="1" x14ac:dyDescent="0.25">
      <c r="A51" s="4">
        <v>42893.588275462964</v>
      </c>
      <c r="B51" s="5" t="s">
        <v>155</v>
      </c>
      <c r="C51" s="32">
        <v>8800</v>
      </c>
      <c r="D51" s="3" t="s">
        <v>235</v>
      </c>
      <c r="E51" s="3" t="s">
        <v>78</v>
      </c>
    </row>
    <row r="52" spans="1:5" ht="17.25" customHeight="1" x14ac:dyDescent="0.25">
      <c r="A52" s="4">
        <v>42893.61922453704</v>
      </c>
      <c r="B52" s="5" t="s">
        <v>24</v>
      </c>
      <c r="C52" s="32">
        <v>2500</v>
      </c>
      <c r="D52" s="3" t="s">
        <v>235</v>
      </c>
      <c r="E52" s="3" t="s">
        <v>78</v>
      </c>
    </row>
    <row r="53" spans="1:5" ht="17.25" customHeight="1" x14ac:dyDescent="0.25">
      <c r="A53" s="4">
        <v>42893.631944444445</v>
      </c>
      <c r="B53" s="5" t="s">
        <v>14</v>
      </c>
      <c r="C53" s="32">
        <v>1000</v>
      </c>
      <c r="D53" s="3" t="s">
        <v>235</v>
      </c>
      <c r="E53" s="3" t="s">
        <v>81</v>
      </c>
    </row>
    <row r="54" spans="1:5" ht="17.25" customHeight="1" x14ac:dyDescent="0.25">
      <c r="A54" s="4">
        <v>42893.635578703703</v>
      </c>
      <c r="B54" s="5" t="s">
        <v>71</v>
      </c>
      <c r="C54" s="32">
        <v>300</v>
      </c>
      <c r="D54" s="3" t="s">
        <v>235</v>
      </c>
      <c r="E54" s="3" t="s">
        <v>41</v>
      </c>
    </row>
    <row r="55" spans="1:5" ht="17.25" customHeight="1" x14ac:dyDescent="0.25">
      <c r="A55" s="4">
        <v>42893.635937500003</v>
      </c>
      <c r="B55" s="5" t="s">
        <v>14</v>
      </c>
      <c r="C55" s="32">
        <v>1500</v>
      </c>
      <c r="D55" s="3" t="s">
        <v>235</v>
      </c>
      <c r="E55" s="3" t="s">
        <v>40</v>
      </c>
    </row>
    <row r="56" spans="1:5" ht="17.25" customHeight="1" x14ac:dyDescent="0.25">
      <c r="A56" s="4">
        <v>42893.639270833337</v>
      </c>
      <c r="B56" s="5" t="s">
        <v>14</v>
      </c>
      <c r="C56" s="32">
        <v>1000</v>
      </c>
      <c r="D56" s="3" t="s">
        <v>235</v>
      </c>
      <c r="E56" s="3" t="s">
        <v>9</v>
      </c>
    </row>
    <row r="57" spans="1:5" ht="17.25" customHeight="1" x14ac:dyDescent="0.25">
      <c r="A57" s="4">
        <v>42893.660914351851</v>
      </c>
      <c r="B57" s="5" t="s">
        <v>19</v>
      </c>
      <c r="C57" s="32">
        <v>1000</v>
      </c>
      <c r="D57" s="3" t="s">
        <v>235</v>
      </c>
      <c r="E57" s="3" t="s">
        <v>34</v>
      </c>
    </row>
    <row r="58" spans="1:5" ht="18" customHeight="1" x14ac:dyDescent="0.25">
      <c r="A58" s="4">
        <v>42893.676932870374</v>
      </c>
      <c r="B58" s="5" t="s">
        <v>23</v>
      </c>
      <c r="C58" s="32">
        <v>2000</v>
      </c>
      <c r="D58" s="3" t="s">
        <v>235</v>
      </c>
      <c r="E58" s="3" t="s">
        <v>37</v>
      </c>
    </row>
    <row r="59" spans="1:5" ht="17.25" customHeight="1" x14ac:dyDescent="0.25">
      <c r="A59" s="4">
        <v>42893.678553240738</v>
      </c>
      <c r="B59" s="5" t="s">
        <v>21</v>
      </c>
      <c r="C59" s="32">
        <v>1500</v>
      </c>
      <c r="D59" s="3" t="s">
        <v>235</v>
      </c>
      <c r="E59" s="3" t="s">
        <v>78</v>
      </c>
    </row>
    <row r="60" spans="1:5" ht="17.25" customHeight="1" x14ac:dyDescent="0.25">
      <c r="A60" s="4">
        <v>42893.702870370369</v>
      </c>
      <c r="B60" s="5" t="s">
        <v>113</v>
      </c>
      <c r="C60" s="32">
        <v>600</v>
      </c>
      <c r="D60" s="3" t="s">
        <v>235</v>
      </c>
      <c r="E60" s="3" t="s">
        <v>78</v>
      </c>
    </row>
    <row r="61" spans="1:5" ht="17.25" customHeight="1" x14ac:dyDescent="0.25">
      <c r="A61" s="4">
        <v>42893.731689814813</v>
      </c>
      <c r="B61" s="5" t="s">
        <v>63</v>
      </c>
      <c r="C61" s="32">
        <v>1000</v>
      </c>
      <c r="D61" s="3" t="s">
        <v>235</v>
      </c>
      <c r="E61" s="3" t="s">
        <v>49</v>
      </c>
    </row>
    <row r="62" spans="1:5" ht="17.25" customHeight="1" x14ac:dyDescent="0.25">
      <c r="A62" s="4">
        <v>42893.736203703702</v>
      </c>
      <c r="B62" s="5" t="s">
        <v>63</v>
      </c>
      <c r="C62" s="32">
        <v>3700</v>
      </c>
      <c r="D62" s="3" t="s">
        <v>235</v>
      </c>
      <c r="E62" s="3" t="s">
        <v>84</v>
      </c>
    </row>
    <row r="63" spans="1:5" ht="17.25" customHeight="1" x14ac:dyDescent="0.25">
      <c r="A63" s="4">
        <v>42893.75582175926</v>
      </c>
      <c r="B63" s="5" t="s">
        <v>154</v>
      </c>
      <c r="C63" s="32">
        <v>2000</v>
      </c>
      <c r="D63" s="3" t="s">
        <v>235</v>
      </c>
      <c r="E63" s="3" t="s">
        <v>78</v>
      </c>
    </row>
    <row r="64" spans="1:5" ht="17.25" customHeight="1" x14ac:dyDescent="0.25">
      <c r="A64" s="4">
        <v>42893.762835648151</v>
      </c>
      <c r="B64" s="5" t="s">
        <v>153</v>
      </c>
      <c r="C64" s="32">
        <v>350</v>
      </c>
      <c r="D64" s="3" t="s">
        <v>235</v>
      </c>
      <c r="E64" s="3" t="s">
        <v>34</v>
      </c>
    </row>
    <row r="65" spans="1:5" ht="17.25" customHeight="1" x14ac:dyDescent="0.25">
      <c r="A65" s="4">
        <v>42893.836215277777</v>
      </c>
      <c r="B65" s="5" t="s">
        <v>152</v>
      </c>
      <c r="C65" s="32">
        <v>5000</v>
      </c>
      <c r="D65" s="3" t="s">
        <v>235</v>
      </c>
      <c r="E65" s="3" t="s">
        <v>78</v>
      </c>
    </row>
    <row r="66" spans="1:5" ht="17.25" customHeight="1" x14ac:dyDescent="0.25">
      <c r="A66" s="4">
        <v>42893.837847222225</v>
      </c>
      <c r="B66" s="5" t="s">
        <v>151</v>
      </c>
      <c r="C66" s="32">
        <v>1700</v>
      </c>
      <c r="D66" s="3" t="s">
        <v>235</v>
      </c>
      <c r="E66" s="3" t="s">
        <v>78</v>
      </c>
    </row>
    <row r="67" spans="1:5" ht="17.25" customHeight="1" x14ac:dyDescent="0.25">
      <c r="A67" s="4">
        <v>42893.923587962963</v>
      </c>
      <c r="B67" s="5" t="s">
        <v>58</v>
      </c>
      <c r="C67" s="32">
        <v>1700</v>
      </c>
      <c r="D67" s="3" t="s">
        <v>235</v>
      </c>
      <c r="E67" s="3" t="s">
        <v>78</v>
      </c>
    </row>
    <row r="68" spans="1:5" ht="17.25" customHeight="1" x14ac:dyDescent="0.25">
      <c r="A68" s="4">
        <v>42894.089444444442</v>
      </c>
      <c r="B68" s="5" t="s">
        <v>150</v>
      </c>
      <c r="C68" s="32">
        <v>5000</v>
      </c>
      <c r="D68" s="3" t="s">
        <v>235</v>
      </c>
      <c r="E68" s="3" t="s">
        <v>78</v>
      </c>
    </row>
    <row r="69" spans="1:5" ht="17.25" customHeight="1" x14ac:dyDescent="0.25">
      <c r="A69" s="4">
        <v>42894.309571759259</v>
      </c>
      <c r="B69" s="5" t="s">
        <v>149</v>
      </c>
      <c r="C69" s="32">
        <v>500</v>
      </c>
      <c r="D69" s="3" t="s">
        <v>235</v>
      </c>
      <c r="E69" s="3" t="s">
        <v>34</v>
      </c>
    </row>
    <row r="70" spans="1:5" ht="17.25" customHeight="1" x14ac:dyDescent="0.25">
      <c r="A70" s="4">
        <v>42894.436550925922</v>
      </c>
      <c r="B70" s="5" t="s">
        <v>106</v>
      </c>
      <c r="C70" s="32">
        <v>500</v>
      </c>
      <c r="D70" s="3" t="s">
        <v>235</v>
      </c>
      <c r="E70" s="3" t="s">
        <v>37</v>
      </c>
    </row>
    <row r="71" spans="1:5" ht="17.25" customHeight="1" x14ac:dyDescent="0.25">
      <c r="A71" s="4">
        <v>42894.475775462961</v>
      </c>
      <c r="B71" s="5" t="s">
        <v>20</v>
      </c>
      <c r="C71" s="32">
        <v>1000</v>
      </c>
      <c r="D71" s="3" t="s">
        <v>235</v>
      </c>
      <c r="E71" s="3" t="s">
        <v>34</v>
      </c>
    </row>
    <row r="72" spans="1:5" ht="17.25" customHeight="1" x14ac:dyDescent="0.25">
      <c r="A72" s="4">
        <v>42894.495150462964</v>
      </c>
      <c r="B72" s="5" t="s">
        <v>14</v>
      </c>
      <c r="C72" s="32">
        <v>500</v>
      </c>
      <c r="D72" s="3" t="s">
        <v>235</v>
      </c>
      <c r="E72" s="3" t="s">
        <v>51</v>
      </c>
    </row>
    <row r="73" spans="1:5" ht="17.25" customHeight="1" x14ac:dyDescent="0.25">
      <c r="A73" s="4">
        <v>42894.499641203707</v>
      </c>
      <c r="B73" s="5" t="s">
        <v>14</v>
      </c>
      <c r="C73" s="32">
        <v>800</v>
      </c>
      <c r="D73" s="3" t="s">
        <v>235</v>
      </c>
      <c r="E73" s="3" t="s">
        <v>77</v>
      </c>
    </row>
    <row r="74" spans="1:5" ht="17.25" customHeight="1" x14ac:dyDescent="0.25">
      <c r="A74" s="4">
        <v>42895</v>
      </c>
      <c r="B74" s="5" t="s">
        <v>240</v>
      </c>
      <c r="C74" s="32">
        <v>90300</v>
      </c>
      <c r="D74" s="3" t="s">
        <v>236</v>
      </c>
      <c r="E74" s="3" t="s">
        <v>37</v>
      </c>
    </row>
    <row r="75" spans="1:5" ht="17.25" customHeight="1" x14ac:dyDescent="0.25">
      <c r="A75" s="4">
        <v>42895.432291666664</v>
      </c>
      <c r="B75" s="5" t="s">
        <v>148</v>
      </c>
      <c r="C75" s="32">
        <v>50000</v>
      </c>
      <c r="D75" s="3" t="s">
        <v>235</v>
      </c>
      <c r="E75" s="3" t="s">
        <v>9</v>
      </c>
    </row>
    <row r="76" spans="1:5" ht="17.25" customHeight="1" x14ac:dyDescent="0.25">
      <c r="A76" s="4">
        <v>42895.450023148151</v>
      </c>
      <c r="B76" s="5" t="s">
        <v>148</v>
      </c>
      <c r="C76" s="32">
        <v>33000</v>
      </c>
      <c r="D76" s="3" t="s">
        <v>235</v>
      </c>
      <c r="E76" s="3" t="s">
        <v>78</v>
      </c>
    </row>
    <row r="77" spans="1:5" ht="17.25" customHeight="1" x14ac:dyDescent="0.25">
      <c r="A77" s="4">
        <v>42895.675162037034</v>
      </c>
      <c r="B77" s="5" t="s">
        <v>27</v>
      </c>
      <c r="C77" s="32">
        <v>3000</v>
      </c>
      <c r="D77" s="3" t="s">
        <v>235</v>
      </c>
      <c r="E77" s="3" t="s">
        <v>52</v>
      </c>
    </row>
    <row r="78" spans="1:5" ht="17.25" customHeight="1" x14ac:dyDescent="0.25">
      <c r="A78" s="4">
        <v>42895.706377314818</v>
      </c>
      <c r="B78" s="5" t="s">
        <v>147</v>
      </c>
      <c r="C78" s="32">
        <v>1730</v>
      </c>
      <c r="D78" s="3" t="s">
        <v>235</v>
      </c>
      <c r="E78" s="3" t="s">
        <v>34</v>
      </c>
    </row>
    <row r="79" spans="1:5" ht="17.25" customHeight="1" x14ac:dyDescent="0.25">
      <c r="A79" s="4">
        <v>42895.795983796299</v>
      </c>
      <c r="B79" s="5" t="s">
        <v>146</v>
      </c>
      <c r="C79" s="32">
        <v>300</v>
      </c>
      <c r="D79" s="3" t="s">
        <v>235</v>
      </c>
      <c r="E79" s="3" t="s">
        <v>79</v>
      </c>
    </row>
    <row r="80" spans="1:5" ht="17.25" customHeight="1" x14ac:dyDescent="0.25">
      <c r="A80" s="4">
        <v>42895.927152777775</v>
      </c>
      <c r="B80" s="5" t="s">
        <v>145</v>
      </c>
      <c r="C80" s="32">
        <v>500</v>
      </c>
      <c r="D80" s="3" t="s">
        <v>235</v>
      </c>
      <c r="E80" s="3" t="s">
        <v>47</v>
      </c>
    </row>
    <row r="81" spans="1:5" ht="17.25" customHeight="1" x14ac:dyDescent="0.25">
      <c r="A81" s="4">
        <v>42896.020231481481</v>
      </c>
      <c r="B81" s="5" t="s">
        <v>31</v>
      </c>
      <c r="C81" s="32">
        <v>500</v>
      </c>
      <c r="D81" s="3" t="s">
        <v>235</v>
      </c>
      <c r="E81" s="3" t="s">
        <v>43</v>
      </c>
    </row>
    <row r="82" spans="1:5" ht="17.25" customHeight="1" x14ac:dyDescent="0.25">
      <c r="A82" s="4">
        <v>42896.164733796293</v>
      </c>
      <c r="B82" s="5" t="s">
        <v>55</v>
      </c>
      <c r="C82" s="32">
        <v>500</v>
      </c>
      <c r="D82" s="3" t="s">
        <v>235</v>
      </c>
      <c r="E82" s="3" t="s">
        <v>36</v>
      </c>
    </row>
    <row r="83" spans="1:5" ht="17.25" customHeight="1" x14ac:dyDescent="0.25">
      <c r="A83" s="4">
        <v>42896.435428240744</v>
      </c>
      <c r="B83" s="5" t="s">
        <v>144</v>
      </c>
      <c r="C83" s="32">
        <v>500</v>
      </c>
      <c r="D83" s="3" t="s">
        <v>235</v>
      </c>
      <c r="E83" s="3" t="s">
        <v>182</v>
      </c>
    </row>
    <row r="84" spans="1:5" ht="17.25" customHeight="1" x14ac:dyDescent="0.25">
      <c r="A84" s="4">
        <v>42896.646631944444</v>
      </c>
      <c r="B84" s="5" t="s">
        <v>62</v>
      </c>
      <c r="C84" s="32">
        <v>150</v>
      </c>
      <c r="D84" s="3" t="s">
        <v>235</v>
      </c>
      <c r="E84" s="3" t="s">
        <v>79</v>
      </c>
    </row>
    <row r="85" spans="1:5" ht="17.25" customHeight="1" x14ac:dyDescent="0.25">
      <c r="A85" s="4">
        <v>42896.669560185182</v>
      </c>
      <c r="B85" s="5" t="s">
        <v>62</v>
      </c>
      <c r="C85" s="32">
        <v>2000</v>
      </c>
      <c r="D85" s="3" t="s">
        <v>235</v>
      </c>
      <c r="E85" s="3" t="s">
        <v>79</v>
      </c>
    </row>
    <row r="86" spans="1:5" ht="17.25" customHeight="1" x14ac:dyDescent="0.25">
      <c r="A86" s="4">
        <v>42896.691053240742</v>
      </c>
      <c r="B86" s="5" t="s">
        <v>68</v>
      </c>
      <c r="C86" s="32">
        <v>3000</v>
      </c>
      <c r="D86" s="3" t="s">
        <v>235</v>
      </c>
      <c r="E86" s="3" t="s">
        <v>46</v>
      </c>
    </row>
    <row r="87" spans="1:5" ht="17.25" customHeight="1" x14ac:dyDescent="0.25">
      <c r="A87" s="4">
        <v>42896.714791666665</v>
      </c>
      <c r="B87" s="5" t="s">
        <v>58</v>
      </c>
      <c r="C87" s="32">
        <v>4000</v>
      </c>
      <c r="D87" s="3" t="s">
        <v>235</v>
      </c>
      <c r="E87" s="3" t="s">
        <v>79</v>
      </c>
    </row>
    <row r="88" spans="1:5" ht="17.25" customHeight="1" x14ac:dyDescent="0.25">
      <c r="A88" s="4">
        <v>42896.824386574073</v>
      </c>
      <c r="B88" s="5" t="s">
        <v>64</v>
      </c>
      <c r="C88" s="32">
        <v>200</v>
      </c>
      <c r="D88" s="3" t="s">
        <v>235</v>
      </c>
      <c r="E88" s="3" t="s">
        <v>37</v>
      </c>
    </row>
    <row r="89" spans="1:5" ht="17.25" customHeight="1" x14ac:dyDescent="0.25">
      <c r="A89" s="4">
        <v>42896.857766203706</v>
      </c>
      <c r="B89" s="5" t="s">
        <v>13</v>
      </c>
      <c r="C89" s="32">
        <v>10</v>
      </c>
      <c r="D89" s="3" t="s">
        <v>235</v>
      </c>
      <c r="E89" s="3" t="s">
        <v>34</v>
      </c>
    </row>
    <row r="90" spans="1:5" ht="17.25" customHeight="1" x14ac:dyDescent="0.25">
      <c r="A90" s="4">
        <v>42897.517442129632</v>
      </c>
      <c r="B90" s="5" t="s">
        <v>33</v>
      </c>
      <c r="C90" s="32">
        <v>1000</v>
      </c>
      <c r="D90" s="3" t="s">
        <v>235</v>
      </c>
      <c r="E90" s="3" t="s">
        <v>37</v>
      </c>
    </row>
    <row r="91" spans="1:5" ht="17.25" customHeight="1" x14ac:dyDescent="0.25">
      <c r="A91" s="4">
        <v>42897.693171296298</v>
      </c>
      <c r="B91" s="5" t="s">
        <v>143</v>
      </c>
      <c r="C91" s="32">
        <v>500</v>
      </c>
      <c r="D91" s="3" t="s">
        <v>235</v>
      </c>
      <c r="E91" s="3" t="s">
        <v>80</v>
      </c>
    </row>
    <row r="92" spans="1:5" ht="17.25" customHeight="1" x14ac:dyDescent="0.25">
      <c r="A92" s="4">
        <v>42897.853368055556</v>
      </c>
      <c r="B92" s="5" t="s">
        <v>142</v>
      </c>
      <c r="C92" s="32">
        <v>500</v>
      </c>
      <c r="D92" s="3" t="s">
        <v>235</v>
      </c>
      <c r="E92" s="3" t="s">
        <v>35</v>
      </c>
    </row>
    <row r="93" spans="1:5" ht="17.25" customHeight="1" x14ac:dyDescent="0.25">
      <c r="A93" s="4">
        <v>42898.402384259258</v>
      </c>
      <c r="B93" s="5" t="s">
        <v>135</v>
      </c>
      <c r="C93" s="32">
        <v>1500</v>
      </c>
      <c r="D93" s="3" t="s">
        <v>235</v>
      </c>
      <c r="E93" s="3" t="s">
        <v>35</v>
      </c>
    </row>
    <row r="94" spans="1:5" ht="17.25" customHeight="1" x14ac:dyDescent="0.25">
      <c r="A94" s="4">
        <v>42898.438761574071</v>
      </c>
      <c r="B94" s="5" t="s">
        <v>56</v>
      </c>
      <c r="C94" s="32">
        <v>2000</v>
      </c>
      <c r="D94" s="3" t="s">
        <v>235</v>
      </c>
      <c r="E94" s="3" t="s">
        <v>34</v>
      </c>
    </row>
    <row r="95" spans="1:5" ht="17.25" customHeight="1" x14ac:dyDescent="0.25">
      <c r="A95" s="4">
        <v>42899</v>
      </c>
      <c r="B95" s="5" t="s">
        <v>244</v>
      </c>
      <c r="C95" s="32">
        <v>500</v>
      </c>
      <c r="D95" s="3" t="s">
        <v>236</v>
      </c>
      <c r="E95" s="3" t="s">
        <v>37</v>
      </c>
    </row>
    <row r="96" spans="1:5" ht="17.25" customHeight="1" x14ac:dyDescent="0.25">
      <c r="A96" s="4">
        <v>42899</v>
      </c>
      <c r="B96" s="5" t="s">
        <v>245</v>
      </c>
      <c r="C96" s="32">
        <v>7000</v>
      </c>
      <c r="D96" s="3" t="s">
        <v>236</v>
      </c>
      <c r="E96" s="3" t="s">
        <v>37</v>
      </c>
    </row>
    <row r="97" spans="1:5" ht="17.25" customHeight="1" x14ac:dyDescent="0.25">
      <c r="A97" s="4">
        <v>42899.361724537041</v>
      </c>
      <c r="B97" s="5" t="s">
        <v>59</v>
      </c>
      <c r="C97" s="32">
        <v>500</v>
      </c>
      <c r="D97" s="3" t="s">
        <v>235</v>
      </c>
      <c r="E97" s="3" t="s">
        <v>47</v>
      </c>
    </row>
    <row r="98" spans="1:5" ht="17.25" customHeight="1" x14ac:dyDescent="0.25">
      <c r="A98" s="4">
        <v>42899.38013888889</v>
      </c>
      <c r="B98" s="5" t="s">
        <v>141</v>
      </c>
      <c r="C98" s="32">
        <v>1250</v>
      </c>
      <c r="D98" s="3" t="s">
        <v>235</v>
      </c>
      <c r="E98" s="3" t="s">
        <v>37</v>
      </c>
    </row>
    <row r="99" spans="1:5" ht="17.25" customHeight="1" x14ac:dyDescent="0.25">
      <c r="A99" s="4">
        <v>42899.397662037038</v>
      </c>
      <c r="B99" s="5" t="s">
        <v>140</v>
      </c>
      <c r="C99" s="32">
        <v>3802</v>
      </c>
      <c r="D99" s="3" t="s">
        <v>235</v>
      </c>
      <c r="E99" s="3" t="s">
        <v>37</v>
      </c>
    </row>
    <row r="100" spans="1:5" ht="17.25" customHeight="1" x14ac:dyDescent="0.25">
      <c r="A100" s="4">
        <v>42899.493159722224</v>
      </c>
      <c r="B100" s="5" t="s">
        <v>139</v>
      </c>
      <c r="C100" s="32">
        <v>2000</v>
      </c>
      <c r="D100" s="3" t="s">
        <v>235</v>
      </c>
      <c r="E100" s="3" t="s">
        <v>12</v>
      </c>
    </row>
    <row r="101" spans="1:5" ht="17.25" customHeight="1" x14ac:dyDescent="0.25">
      <c r="A101" s="4">
        <v>42899.623055555552</v>
      </c>
      <c r="B101" s="5" t="s">
        <v>138</v>
      </c>
      <c r="C101" s="32">
        <v>1000</v>
      </c>
      <c r="D101" s="3" t="s">
        <v>235</v>
      </c>
      <c r="E101" s="3" t="s">
        <v>37</v>
      </c>
    </row>
    <row r="102" spans="1:5" ht="17.25" customHeight="1" x14ac:dyDescent="0.25">
      <c r="A102" s="4">
        <v>42899.64640046296</v>
      </c>
      <c r="B102" s="5" t="s">
        <v>137</v>
      </c>
      <c r="C102" s="32">
        <v>1000</v>
      </c>
      <c r="D102" s="3" t="s">
        <v>235</v>
      </c>
      <c r="E102" s="3" t="s">
        <v>37</v>
      </c>
    </row>
    <row r="103" spans="1:5" ht="17.25" customHeight="1" x14ac:dyDescent="0.25">
      <c r="A103" s="4">
        <v>42899.663530092592</v>
      </c>
      <c r="B103" s="5" t="s">
        <v>15</v>
      </c>
      <c r="C103" s="32">
        <v>30</v>
      </c>
      <c r="D103" s="3" t="s">
        <v>235</v>
      </c>
      <c r="E103" s="3" t="s">
        <v>34</v>
      </c>
    </row>
    <row r="104" spans="1:5" ht="17.25" customHeight="1" x14ac:dyDescent="0.25">
      <c r="A104" s="4">
        <v>42899.946504629632</v>
      </c>
      <c r="B104" s="5" t="s">
        <v>27</v>
      </c>
      <c r="C104" s="32">
        <v>3500</v>
      </c>
      <c r="D104" s="3" t="s">
        <v>235</v>
      </c>
      <c r="E104" s="3" t="s">
        <v>77</v>
      </c>
    </row>
    <row r="105" spans="1:5" ht="17.25" customHeight="1" x14ac:dyDescent="0.25">
      <c r="A105" s="4">
        <v>42899.950127314813</v>
      </c>
      <c r="B105" s="5" t="s">
        <v>27</v>
      </c>
      <c r="C105" s="32">
        <v>3500</v>
      </c>
      <c r="D105" s="3" t="s">
        <v>235</v>
      </c>
      <c r="E105" s="3" t="s">
        <v>38</v>
      </c>
    </row>
    <row r="106" spans="1:5" ht="17.25" customHeight="1" x14ac:dyDescent="0.25">
      <c r="A106" s="4">
        <v>42899.952048611114</v>
      </c>
      <c r="B106" s="5" t="s">
        <v>27</v>
      </c>
      <c r="C106" s="32">
        <v>4100</v>
      </c>
      <c r="D106" s="3" t="s">
        <v>235</v>
      </c>
      <c r="E106" s="3" t="s">
        <v>42</v>
      </c>
    </row>
    <row r="107" spans="1:5" ht="17.25" customHeight="1" x14ac:dyDescent="0.25">
      <c r="A107" s="4">
        <v>42900</v>
      </c>
      <c r="B107" s="5" t="s">
        <v>246</v>
      </c>
      <c r="C107" s="32">
        <v>1000</v>
      </c>
      <c r="D107" s="3" t="s">
        <v>236</v>
      </c>
      <c r="E107" s="3" t="s">
        <v>37</v>
      </c>
    </row>
    <row r="108" spans="1:5" ht="17.25" customHeight="1" x14ac:dyDescent="0.25">
      <c r="A108" s="4">
        <v>42900.386064814818</v>
      </c>
      <c r="B108" s="5" t="s">
        <v>22</v>
      </c>
      <c r="C108" s="32">
        <v>3000</v>
      </c>
      <c r="D108" s="3" t="s">
        <v>235</v>
      </c>
      <c r="E108" s="3" t="s">
        <v>48</v>
      </c>
    </row>
    <row r="109" spans="1:5" ht="17.25" customHeight="1" x14ac:dyDescent="0.25">
      <c r="A109" s="4">
        <v>42900.392627314817</v>
      </c>
      <c r="B109" s="5" t="s">
        <v>136</v>
      </c>
      <c r="C109" s="32">
        <v>100</v>
      </c>
      <c r="D109" s="3" t="s">
        <v>235</v>
      </c>
      <c r="E109" s="3" t="s">
        <v>48</v>
      </c>
    </row>
    <row r="110" spans="1:5" ht="17.25" customHeight="1" x14ac:dyDescent="0.25">
      <c r="A110" s="4">
        <v>42900.452893518515</v>
      </c>
      <c r="B110" s="5" t="s">
        <v>135</v>
      </c>
      <c r="C110" s="32">
        <v>700</v>
      </c>
      <c r="D110" s="3" t="s">
        <v>235</v>
      </c>
      <c r="E110" s="3" t="s">
        <v>36</v>
      </c>
    </row>
    <row r="111" spans="1:5" ht="17.25" customHeight="1" x14ac:dyDescent="0.25">
      <c r="A111" s="4">
        <v>42900.470659722225</v>
      </c>
      <c r="B111" s="5" t="s">
        <v>134</v>
      </c>
      <c r="C111" s="32">
        <v>500</v>
      </c>
      <c r="D111" s="3" t="s">
        <v>235</v>
      </c>
      <c r="E111" s="3" t="s">
        <v>48</v>
      </c>
    </row>
    <row r="112" spans="1:5" ht="17.25" customHeight="1" x14ac:dyDescent="0.25">
      <c r="A112" s="4">
        <v>42900.479884259257</v>
      </c>
      <c r="B112" s="5" t="s">
        <v>133</v>
      </c>
      <c r="C112" s="32">
        <v>5000</v>
      </c>
      <c r="D112" s="3" t="s">
        <v>235</v>
      </c>
      <c r="E112" s="3" t="s">
        <v>48</v>
      </c>
    </row>
    <row r="113" spans="1:5" ht="17.25" customHeight="1" x14ac:dyDescent="0.25">
      <c r="A113" s="4">
        <v>42900.484884259262</v>
      </c>
      <c r="B113" s="5" t="s">
        <v>17</v>
      </c>
      <c r="C113" s="32">
        <v>100</v>
      </c>
      <c r="D113" s="3" t="s">
        <v>235</v>
      </c>
      <c r="E113" s="3" t="s">
        <v>48</v>
      </c>
    </row>
    <row r="114" spans="1:5" ht="17.25" customHeight="1" x14ac:dyDescent="0.25">
      <c r="A114" s="4">
        <v>42900.491574074076</v>
      </c>
      <c r="B114" s="5" t="s">
        <v>132</v>
      </c>
      <c r="C114" s="32">
        <v>2000</v>
      </c>
      <c r="D114" s="3" t="s">
        <v>235</v>
      </c>
      <c r="E114" s="3" t="s">
        <v>48</v>
      </c>
    </row>
    <row r="115" spans="1:5" ht="17.25" customHeight="1" x14ac:dyDescent="0.25">
      <c r="A115" s="4">
        <v>42900.569953703707</v>
      </c>
      <c r="B115" s="5" t="s">
        <v>131</v>
      </c>
      <c r="C115" s="32">
        <v>500</v>
      </c>
      <c r="D115" s="3" t="s">
        <v>235</v>
      </c>
      <c r="E115" s="3" t="s">
        <v>48</v>
      </c>
    </row>
    <row r="116" spans="1:5" ht="17.25" customHeight="1" x14ac:dyDescent="0.25">
      <c r="A116" s="4">
        <v>42900.584386574075</v>
      </c>
      <c r="B116" s="5" t="s">
        <v>130</v>
      </c>
      <c r="C116" s="32">
        <v>10000</v>
      </c>
      <c r="D116" s="3" t="s">
        <v>235</v>
      </c>
      <c r="E116" s="3" t="s">
        <v>34</v>
      </c>
    </row>
    <row r="117" spans="1:5" ht="17.25" customHeight="1" x14ac:dyDescent="0.25">
      <c r="A117" s="29">
        <v>42900.608252314814</v>
      </c>
      <c r="B117" s="5" t="s">
        <v>129</v>
      </c>
      <c r="C117" s="32">
        <v>500</v>
      </c>
      <c r="D117" s="3" t="s">
        <v>235</v>
      </c>
      <c r="E117" s="3" t="s">
        <v>48</v>
      </c>
    </row>
    <row r="118" spans="1:5" ht="17.25" customHeight="1" x14ac:dyDescent="0.25">
      <c r="A118" s="4">
        <v>42900.626145833332</v>
      </c>
      <c r="B118" s="5" t="s">
        <v>61</v>
      </c>
      <c r="C118" s="32">
        <v>500</v>
      </c>
      <c r="D118" s="3" t="s">
        <v>235</v>
      </c>
      <c r="E118" s="3" t="s">
        <v>48</v>
      </c>
    </row>
    <row r="119" spans="1:5" ht="17.25" customHeight="1" x14ac:dyDescent="0.25">
      <c r="A119" s="4">
        <v>42900.649594907409</v>
      </c>
      <c r="B119" s="5" t="s">
        <v>15</v>
      </c>
      <c r="C119" s="32">
        <v>30</v>
      </c>
      <c r="D119" s="3" t="s">
        <v>235</v>
      </c>
      <c r="E119" s="3" t="s">
        <v>34</v>
      </c>
    </row>
    <row r="120" spans="1:5" ht="17.25" customHeight="1" x14ac:dyDescent="0.25">
      <c r="A120" s="4">
        <v>42900.69599537037</v>
      </c>
      <c r="B120" s="5" t="s">
        <v>128</v>
      </c>
      <c r="C120" s="32">
        <v>1000</v>
      </c>
      <c r="D120" s="3" t="s">
        <v>235</v>
      </c>
      <c r="E120" s="3" t="s">
        <v>48</v>
      </c>
    </row>
    <row r="121" spans="1:5" ht="17.25" customHeight="1" x14ac:dyDescent="0.25">
      <c r="A121" s="4">
        <v>42900.770787037036</v>
      </c>
      <c r="B121" s="5" t="s">
        <v>127</v>
      </c>
      <c r="C121" s="32">
        <v>200</v>
      </c>
      <c r="D121" s="3" t="s">
        <v>235</v>
      </c>
      <c r="E121" s="3" t="s">
        <v>48</v>
      </c>
    </row>
    <row r="122" spans="1:5" ht="17.25" customHeight="1" x14ac:dyDescent="0.25">
      <c r="A122" s="4">
        <v>42900.790266203701</v>
      </c>
      <c r="B122" s="5" t="s">
        <v>126</v>
      </c>
      <c r="C122" s="32">
        <v>300</v>
      </c>
      <c r="D122" s="3" t="s">
        <v>235</v>
      </c>
      <c r="E122" s="3" t="s">
        <v>48</v>
      </c>
    </row>
    <row r="123" spans="1:5" ht="17.25" customHeight="1" x14ac:dyDescent="0.25">
      <c r="A123" s="4">
        <v>42900.807662037034</v>
      </c>
      <c r="B123" s="5" t="s">
        <v>125</v>
      </c>
      <c r="C123" s="32">
        <v>300</v>
      </c>
      <c r="D123" s="3" t="s">
        <v>235</v>
      </c>
      <c r="E123" s="3" t="s">
        <v>48</v>
      </c>
    </row>
    <row r="124" spans="1:5" ht="17.25" customHeight="1" x14ac:dyDescent="0.25">
      <c r="A124" s="4">
        <v>42900.816354166665</v>
      </c>
      <c r="B124" s="5" t="s">
        <v>124</v>
      </c>
      <c r="C124" s="32">
        <v>500</v>
      </c>
      <c r="D124" s="3" t="s">
        <v>235</v>
      </c>
      <c r="E124" s="3" t="s">
        <v>48</v>
      </c>
    </row>
    <row r="125" spans="1:5" ht="17.25" customHeight="1" x14ac:dyDescent="0.25">
      <c r="A125" s="4">
        <v>42900.848101851851</v>
      </c>
      <c r="B125" s="5" t="s">
        <v>123</v>
      </c>
      <c r="C125" s="32">
        <v>150</v>
      </c>
      <c r="D125" s="3" t="s">
        <v>235</v>
      </c>
      <c r="E125" s="3" t="s">
        <v>48</v>
      </c>
    </row>
    <row r="126" spans="1:5" ht="17.25" customHeight="1" x14ac:dyDescent="0.25">
      <c r="A126" s="4">
        <v>42900.879629629628</v>
      </c>
      <c r="B126" s="5" t="s">
        <v>122</v>
      </c>
      <c r="C126" s="32">
        <v>200</v>
      </c>
      <c r="D126" s="3" t="s">
        <v>235</v>
      </c>
      <c r="E126" s="3" t="s">
        <v>48</v>
      </c>
    </row>
    <row r="127" spans="1:5" ht="17.25" customHeight="1" x14ac:dyDescent="0.25">
      <c r="A127" s="4">
        <v>42900.911377314813</v>
      </c>
      <c r="B127" s="5" t="s">
        <v>121</v>
      </c>
      <c r="C127" s="32">
        <v>3000</v>
      </c>
      <c r="D127" s="3" t="s">
        <v>235</v>
      </c>
      <c r="E127" s="3" t="s">
        <v>34</v>
      </c>
    </row>
    <row r="128" spans="1:5" ht="17.25" customHeight="1" x14ac:dyDescent="0.25">
      <c r="A128" s="4">
        <v>42900.934618055559</v>
      </c>
      <c r="B128" s="5" t="s">
        <v>25</v>
      </c>
      <c r="C128" s="32">
        <v>10000</v>
      </c>
      <c r="D128" s="3" t="s">
        <v>235</v>
      </c>
      <c r="E128" s="3" t="s">
        <v>34</v>
      </c>
    </row>
    <row r="129" spans="1:5" ht="17.25" customHeight="1" x14ac:dyDescent="0.25">
      <c r="A129" s="4">
        <v>42900.944201388891</v>
      </c>
      <c r="B129" s="5" t="s">
        <v>120</v>
      </c>
      <c r="C129" s="32">
        <v>2000</v>
      </c>
      <c r="D129" s="3" t="s">
        <v>235</v>
      </c>
      <c r="E129" s="3" t="s">
        <v>34</v>
      </c>
    </row>
    <row r="130" spans="1:5" ht="17.25" customHeight="1" x14ac:dyDescent="0.25">
      <c r="A130" s="4">
        <v>42901</v>
      </c>
      <c r="B130" s="5" t="s">
        <v>247</v>
      </c>
      <c r="C130" s="32">
        <v>200</v>
      </c>
      <c r="D130" s="3" t="s">
        <v>236</v>
      </c>
      <c r="E130" s="3" t="s">
        <v>37</v>
      </c>
    </row>
    <row r="131" spans="1:5" ht="17.25" customHeight="1" x14ac:dyDescent="0.25">
      <c r="A131" s="4">
        <v>42901.298587962963</v>
      </c>
      <c r="B131" s="5" t="s">
        <v>119</v>
      </c>
      <c r="C131" s="32">
        <v>1000</v>
      </c>
      <c r="D131" s="3" t="s">
        <v>235</v>
      </c>
      <c r="E131" s="3" t="s">
        <v>48</v>
      </c>
    </row>
    <row r="132" spans="1:5" ht="17.25" customHeight="1" x14ac:dyDescent="0.25">
      <c r="A132" s="4">
        <v>42901.363206018519</v>
      </c>
      <c r="B132" s="5" t="s">
        <v>73</v>
      </c>
      <c r="C132" s="32">
        <v>2000</v>
      </c>
      <c r="D132" s="3" t="s">
        <v>235</v>
      </c>
      <c r="E132" s="3" t="s">
        <v>34</v>
      </c>
    </row>
    <row r="133" spans="1:5" ht="17.25" customHeight="1" x14ac:dyDescent="0.25">
      <c r="A133" s="4">
        <v>42901.367743055554</v>
      </c>
      <c r="B133" s="5" t="s">
        <v>18</v>
      </c>
      <c r="C133" s="32">
        <v>150</v>
      </c>
      <c r="D133" s="3" t="s">
        <v>235</v>
      </c>
      <c r="E133" s="3" t="s">
        <v>48</v>
      </c>
    </row>
    <row r="134" spans="1:5" ht="17.25" customHeight="1" x14ac:dyDescent="0.25">
      <c r="A134" s="4">
        <v>42901.38177083333</v>
      </c>
      <c r="B134" s="5" t="s">
        <v>118</v>
      </c>
      <c r="C134" s="32">
        <v>100</v>
      </c>
      <c r="D134" s="3" t="s">
        <v>235</v>
      </c>
      <c r="E134" s="3" t="s">
        <v>48</v>
      </c>
    </row>
    <row r="135" spans="1:5" ht="17.25" customHeight="1" x14ac:dyDescent="0.25">
      <c r="A135" s="4">
        <v>42901.383796296293</v>
      </c>
      <c r="B135" s="5" t="s">
        <v>117</v>
      </c>
      <c r="C135" s="32">
        <v>100</v>
      </c>
      <c r="D135" s="3" t="s">
        <v>235</v>
      </c>
      <c r="E135" s="3" t="s">
        <v>48</v>
      </c>
    </row>
    <row r="136" spans="1:5" ht="17.25" customHeight="1" x14ac:dyDescent="0.25">
      <c r="A136" s="4">
        <v>42901.409062500003</v>
      </c>
      <c r="B136" s="5" t="s">
        <v>15</v>
      </c>
      <c r="C136" s="32">
        <v>27</v>
      </c>
      <c r="D136" s="3" t="s">
        <v>235</v>
      </c>
      <c r="E136" s="3" t="s">
        <v>34</v>
      </c>
    </row>
    <row r="137" spans="1:5" ht="17.25" customHeight="1" x14ac:dyDescent="0.25">
      <c r="A137" s="4">
        <v>42901.458287037036</v>
      </c>
      <c r="B137" s="5" t="s">
        <v>53</v>
      </c>
      <c r="C137" s="32">
        <v>100</v>
      </c>
      <c r="D137" s="3" t="s">
        <v>235</v>
      </c>
      <c r="E137" s="3" t="s">
        <v>48</v>
      </c>
    </row>
    <row r="138" spans="1:5" ht="17.25" customHeight="1" x14ac:dyDescent="0.25">
      <c r="A138" s="4">
        <v>42901.600081018521</v>
      </c>
      <c r="B138" s="5" t="s">
        <v>54</v>
      </c>
      <c r="C138" s="32">
        <v>150</v>
      </c>
      <c r="D138" s="3" t="s">
        <v>235</v>
      </c>
      <c r="E138" s="3" t="s">
        <v>48</v>
      </c>
    </row>
    <row r="139" spans="1:5" ht="17.25" customHeight="1" x14ac:dyDescent="0.25">
      <c r="A139" s="4">
        <v>42901.633703703701</v>
      </c>
      <c r="B139" s="5" t="s">
        <v>116</v>
      </c>
      <c r="C139" s="32">
        <v>300</v>
      </c>
      <c r="D139" s="3" t="s">
        <v>235</v>
      </c>
      <c r="E139" s="3" t="s">
        <v>79</v>
      </c>
    </row>
    <row r="140" spans="1:5" ht="17.25" customHeight="1" x14ac:dyDescent="0.25">
      <c r="A140" s="4">
        <v>42901.639282407406</v>
      </c>
      <c r="B140" s="5" t="s">
        <v>116</v>
      </c>
      <c r="C140" s="32">
        <v>300</v>
      </c>
      <c r="D140" s="3" t="s">
        <v>235</v>
      </c>
      <c r="E140" s="3" t="s">
        <v>181</v>
      </c>
    </row>
    <row r="141" spans="1:5" ht="17.25" customHeight="1" x14ac:dyDescent="0.25">
      <c r="A141" s="4">
        <v>42901.665416666663</v>
      </c>
      <c r="B141" s="5" t="s">
        <v>115</v>
      </c>
      <c r="C141" s="32">
        <v>100</v>
      </c>
      <c r="D141" s="3" t="s">
        <v>235</v>
      </c>
      <c r="E141" s="3" t="s">
        <v>48</v>
      </c>
    </row>
    <row r="142" spans="1:5" ht="17.25" customHeight="1" x14ac:dyDescent="0.25">
      <c r="A142" s="4">
        <v>42901.671423611115</v>
      </c>
      <c r="B142" s="5" t="s">
        <v>114</v>
      </c>
      <c r="C142" s="32">
        <v>5000</v>
      </c>
      <c r="D142" s="3" t="s">
        <v>235</v>
      </c>
      <c r="E142" s="3" t="s">
        <v>34</v>
      </c>
    </row>
    <row r="143" spans="1:5" ht="17.25" customHeight="1" x14ac:dyDescent="0.25">
      <c r="A143" s="4">
        <v>42901.932488425926</v>
      </c>
      <c r="B143" s="5" t="s">
        <v>113</v>
      </c>
      <c r="C143" s="32">
        <v>200</v>
      </c>
      <c r="D143" s="3" t="s">
        <v>235</v>
      </c>
      <c r="E143" s="3" t="s">
        <v>37</v>
      </c>
    </row>
    <row r="144" spans="1:5" ht="17.25" customHeight="1" x14ac:dyDescent="0.25">
      <c r="A144" s="4">
        <v>42901.935104166667</v>
      </c>
      <c r="B144" s="5" t="s">
        <v>112</v>
      </c>
      <c r="C144" s="32">
        <v>8400</v>
      </c>
      <c r="D144" s="3" t="s">
        <v>235</v>
      </c>
      <c r="E144" s="3" t="s">
        <v>48</v>
      </c>
    </row>
    <row r="145" spans="1:5" ht="17.25" customHeight="1" x14ac:dyDescent="0.25">
      <c r="A145" s="4">
        <v>42902.396238425928</v>
      </c>
      <c r="B145" s="5" t="s">
        <v>111</v>
      </c>
      <c r="C145" s="32">
        <v>1000</v>
      </c>
      <c r="D145" s="3" t="s">
        <v>235</v>
      </c>
      <c r="E145" s="3" t="s">
        <v>180</v>
      </c>
    </row>
    <row r="146" spans="1:5" ht="17.25" customHeight="1" x14ac:dyDescent="0.25">
      <c r="A146" s="4">
        <v>42902.397615740738</v>
      </c>
      <c r="B146" s="5" t="s">
        <v>111</v>
      </c>
      <c r="C146" s="32">
        <v>1000</v>
      </c>
      <c r="D146" s="3" t="s">
        <v>235</v>
      </c>
      <c r="E146" s="3" t="s">
        <v>11</v>
      </c>
    </row>
    <row r="147" spans="1:5" ht="17.25" customHeight="1" x14ac:dyDescent="0.25">
      <c r="A147" s="4">
        <v>42902.410740740743</v>
      </c>
      <c r="B147" s="5" t="s">
        <v>110</v>
      </c>
      <c r="C147" s="32">
        <v>3500</v>
      </c>
      <c r="D147" s="3" t="s">
        <v>235</v>
      </c>
      <c r="E147" s="3" t="s">
        <v>179</v>
      </c>
    </row>
    <row r="148" spans="1:5" ht="17.25" customHeight="1" x14ac:dyDescent="0.25">
      <c r="A148" s="4">
        <v>42902.419537037036</v>
      </c>
      <c r="B148" s="5" t="s">
        <v>109</v>
      </c>
      <c r="C148" s="32">
        <v>300</v>
      </c>
      <c r="D148" s="3" t="s">
        <v>235</v>
      </c>
      <c r="E148" s="3" t="s">
        <v>178</v>
      </c>
    </row>
    <row r="149" spans="1:5" ht="17.25" customHeight="1" x14ac:dyDescent="0.25">
      <c r="A149" s="4">
        <v>42902.443530092591</v>
      </c>
      <c r="B149" s="5" t="s">
        <v>15</v>
      </c>
      <c r="C149" s="32">
        <v>32</v>
      </c>
      <c r="D149" s="3" t="s">
        <v>235</v>
      </c>
      <c r="E149" s="3" t="s">
        <v>34</v>
      </c>
    </row>
    <row r="150" spans="1:5" ht="17.25" customHeight="1" x14ac:dyDescent="0.25">
      <c r="A150" s="4">
        <v>42902.528981481482</v>
      </c>
      <c r="B150" s="5" t="s">
        <v>108</v>
      </c>
      <c r="C150" s="32">
        <v>300</v>
      </c>
      <c r="D150" s="3" t="s">
        <v>235</v>
      </c>
      <c r="E150" s="3" t="s">
        <v>178</v>
      </c>
    </row>
    <row r="151" spans="1:5" ht="17.25" customHeight="1" x14ac:dyDescent="0.25">
      <c r="A151" s="4">
        <v>42902.576608796298</v>
      </c>
      <c r="B151" s="5" t="s">
        <v>65</v>
      </c>
      <c r="C151" s="32">
        <v>100</v>
      </c>
      <c r="D151" s="3" t="s">
        <v>235</v>
      </c>
      <c r="E151" s="3" t="s">
        <v>83</v>
      </c>
    </row>
    <row r="152" spans="1:5" ht="17.25" customHeight="1" x14ac:dyDescent="0.25">
      <c r="A152" s="4">
        <v>42902.666041666664</v>
      </c>
      <c r="B152" s="5" t="s">
        <v>107</v>
      </c>
      <c r="C152" s="32">
        <v>1000</v>
      </c>
      <c r="D152" s="3" t="s">
        <v>235</v>
      </c>
      <c r="E152" s="3" t="s">
        <v>178</v>
      </c>
    </row>
    <row r="153" spans="1:5" ht="17.25" customHeight="1" x14ac:dyDescent="0.25">
      <c r="A153" s="4">
        <v>42902.672337962962</v>
      </c>
      <c r="B153" s="5" t="s">
        <v>106</v>
      </c>
      <c r="C153" s="32">
        <v>500</v>
      </c>
      <c r="D153" s="3" t="s">
        <v>235</v>
      </c>
      <c r="E153" s="3" t="s">
        <v>37</v>
      </c>
    </row>
    <row r="154" spans="1:5" ht="17.25" customHeight="1" x14ac:dyDescent="0.25">
      <c r="A154" s="4">
        <v>42902.689618055556</v>
      </c>
      <c r="B154" s="5" t="s">
        <v>105</v>
      </c>
      <c r="C154" s="32">
        <v>300</v>
      </c>
      <c r="D154" s="3" t="s">
        <v>235</v>
      </c>
      <c r="E154" s="3" t="s">
        <v>37</v>
      </c>
    </row>
    <row r="155" spans="1:5" ht="17.25" customHeight="1" x14ac:dyDescent="0.25">
      <c r="A155" s="4">
        <v>42902.897164351853</v>
      </c>
      <c r="B155" s="5" t="s">
        <v>104</v>
      </c>
      <c r="C155" s="32">
        <v>100</v>
      </c>
      <c r="D155" s="3" t="s">
        <v>235</v>
      </c>
      <c r="E155" s="3" t="s">
        <v>34</v>
      </c>
    </row>
    <row r="156" spans="1:5" ht="17.25" customHeight="1" x14ac:dyDescent="0.25">
      <c r="A156" s="4">
        <v>42903.399398148147</v>
      </c>
      <c r="B156" s="5" t="s">
        <v>30</v>
      </c>
      <c r="C156" s="32">
        <v>1000</v>
      </c>
      <c r="D156" s="3" t="s">
        <v>235</v>
      </c>
      <c r="E156" s="3" t="s">
        <v>42</v>
      </c>
    </row>
    <row r="157" spans="1:5" ht="17.25" customHeight="1" x14ac:dyDescent="0.25">
      <c r="A157" s="4">
        <v>42903.545254629629</v>
      </c>
      <c r="B157" s="5" t="s">
        <v>29</v>
      </c>
      <c r="C157" s="32">
        <v>100</v>
      </c>
      <c r="D157" s="3" t="s">
        <v>235</v>
      </c>
      <c r="E157" s="3" t="s">
        <v>37</v>
      </c>
    </row>
    <row r="158" spans="1:5" ht="17.25" customHeight="1" x14ac:dyDescent="0.25">
      <c r="A158" s="4">
        <v>42903.822476851848</v>
      </c>
      <c r="B158" s="5" t="s">
        <v>103</v>
      </c>
      <c r="C158" s="32">
        <v>1000</v>
      </c>
      <c r="D158" s="3" t="s">
        <v>235</v>
      </c>
      <c r="E158" s="3" t="s">
        <v>34</v>
      </c>
    </row>
    <row r="159" spans="1:5" ht="17.25" customHeight="1" x14ac:dyDescent="0.25">
      <c r="A159" s="4">
        <v>42903.975868055553</v>
      </c>
      <c r="B159" s="5" t="s">
        <v>28</v>
      </c>
      <c r="C159" s="32">
        <v>500</v>
      </c>
      <c r="D159" s="3" t="s">
        <v>235</v>
      </c>
      <c r="E159" s="3" t="s">
        <v>37</v>
      </c>
    </row>
    <row r="160" spans="1:5" ht="17.25" customHeight="1" x14ac:dyDescent="0.25">
      <c r="A160" s="4">
        <v>42904.03025462963</v>
      </c>
      <c r="B160" s="5" t="s">
        <v>102</v>
      </c>
      <c r="C160" s="32">
        <v>100</v>
      </c>
      <c r="D160" s="3" t="s">
        <v>235</v>
      </c>
      <c r="E160" s="3" t="s">
        <v>37</v>
      </c>
    </row>
    <row r="161" spans="1:5" ht="17.25" customHeight="1" x14ac:dyDescent="0.25">
      <c r="A161" s="4">
        <v>42904.535046296296</v>
      </c>
      <c r="B161" s="5" t="s">
        <v>101</v>
      </c>
      <c r="C161" s="32">
        <v>200</v>
      </c>
      <c r="D161" s="3" t="s">
        <v>235</v>
      </c>
      <c r="E161" s="3" t="s">
        <v>37</v>
      </c>
    </row>
    <row r="162" spans="1:5" ht="17.25" customHeight="1" x14ac:dyDescent="0.25">
      <c r="A162" s="4">
        <v>42904.665335648147</v>
      </c>
      <c r="B162" s="5" t="s">
        <v>100</v>
      </c>
      <c r="C162" s="32">
        <v>1000</v>
      </c>
      <c r="D162" s="3" t="s">
        <v>235</v>
      </c>
      <c r="E162" s="3" t="s">
        <v>37</v>
      </c>
    </row>
    <row r="163" spans="1:5" ht="17.25" customHeight="1" x14ac:dyDescent="0.25">
      <c r="A163" s="4">
        <v>42905</v>
      </c>
      <c r="B163" s="5" t="s">
        <v>259</v>
      </c>
      <c r="C163" s="32">
        <v>1500</v>
      </c>
      <c r="D163" s="3" t="s">
        <v>236</v>
      </c>
      <c r="E163" s="3" t="s">
        <v>37</v>
      </c>
    </row>
    <row r="164" spans="1:5" ht="17.25" customHeight="1" x14ac:dyDescent="0.25">
      <c r="A164" s="4">
        <v>42905.528182870374</v>
      </c>
      <c r="B164" s="5" t="s">
        <v>15</v>
      </c>
      <c r="C164" s="32">
        <v>41</v>
      </c>
      <c r="D164" s="3" t="s">
        <v>235</v>
      </c>
      <c r="E164" s="3" t="s">
        <v>34</v>
      </c>
    </row>
    <row r="165" spans="1:5" ht="17.25" customHeight="1" x14ac:dyDescent="0.25">
      <c r="A165" s="4">
        <v>42905.691006944442</v>
      </c>
      <c r="B165" s="5" t="s">
        <v>18</v>
      </c>
      <c r="C165" s="32">
        <v>100</v>
      </c>
      <c r="D165" s="3" t="s">
        <v>235</v>
      </c>
      <c r="E165" s="3" t="s">
        <v>82</v>
      </c>
    </row>
    <row r="166" spans="1:5" ht="17.25" customHeight="1" x14ac:dyDescent="0.25">
      <c r="A166" s="4">
        <v>42905.846631944441</v>
      </c>
      <c r="B166" s="5" t="s">
        <v>99</v>
      </c>
      <c r="C166" s="32">
        <v>1000</v>
      </c>
      <c r="D166" s="3" t="s">
        <v>235</v>
      </c>
      <c r="E166" s="3" t="s">
        <v>37</v>
      </c>
    </row>
    <row r="167" spans="1:5" ht="17.25" customHeight="1" x14ac:dyDescent="0.25">
      <c r="A167" s="4">
        <v>42905.87190972222</v>
      </c>
      <c r="B167" s="5" t="s">
        <v>98</v>
      </c>
      <c r="C167" s="32">
        <v>98</v>
      </c>
      <c r="D167" s="3" t="s">
        <v>235</v>
      </c>
      <c r="E167" s="3" t="s">
        <v>34</v>
      </c>
    </row>
    <row r="168" spans="1:5" ht="17.25" customHeight="1" x14ac:dyDescent="0.25">
      <c r="A168" s="4">
        <v>42905.902233796296</v>
      </c>
      <c r="B168" s="5" t="s">
        <v>97</v>
      </c>
      <c r="C168" s="32">
        <v>14990</v>
      </c>
      <c r="D168" s="3" t="s">
        <v>235</v>
      </c>
      <c r="E168" s="3" t="s">
        <v>40</v>
      </c>
    </row>
    <row r="169" spans="1:5" ht="17.25" customHeight="1" x14ac:dyDescent="0.25">
      <c r="A169" s="4">
        <v>42905.904942129629</v>
      </c>
      <c r="B169" s="5" t="s">
        <v>97</v>
      </c>
      <c r="C169" s="32">
        <v>10000</v>
      </c>
      <c r="D169" s="3" t="s">
        <v>235</v>
      </c>
      <c r="E169" s="3" t="s">
        <v>38</v>
      </c>
    </row>
    <row r="170" spans="1:5" ht="17.25" customHeight="1" x14ac:dyDescent="0.25">
      <c r="A170" s="4">
        <v>42905.907048611109</v>
      </c>
      <c r="B170" s="5" t="s">
        <v>97</v>
      </c>
      <c r="C170" s="32">
        <v>10000</v>
      </c>
      <c r="D170" s="3" t="s">
        <v>235</v>
      </c>
      <c r="E170" s="3" t="s">
        <v>79</v>
      </c>
    </row>
    <row r="171" spans="1:5" ht="17.25" customHeight="1" x14ac:dyDescent="0.25">
      <c r="A171" s="4">
        <v>42905.913090277776</v>
      </c>
      <c r="B171" s="5" t="s">
        <v>57</v>
      </c>
      <c r="C171" s="32">
        <v>2000</v>
      </c>
      <c r="D171" s="3" t="s">
        <v>235</v>
      </c>
      <c r="E171" s="3" t="s">
        <v>34</v>
      </c>
    </row>
    <row r="172" spans="1:5" ht="17.25" customHeight="1" x14ac:dyDescent="0.25">
      <c r="A172" s="4">
        <v>42906</v>
      </c>
      <c r="B172" s="5" t="s">
        <v>260</v>
      </c>
      <c r="C172" s="32">
        <v>1000</v>
      </c>
      <c r="D172" s="3" t="s">
        <v>236</v>
      </c>
      <c r="E172" s="3" t="s">
        <v>37</v>
      </c>
    </row>
    <row r="173" spans="1:5" ht="17.25" customHeight="1" x14ac:dyDescent="0.25">
      <c r="A173" s="4">
        <v>42906.356516203705</v>
      </c>
      <c r="B173" s="5" t="s">
        <v>75</v>
      </c>
      <c r="C173" s="32">
        <v>400</v>
      </c>
      <c r="D173" s="3" t="s">
        <v>235</v>
      </c>
      <c r="E173" s="3" t="s">
        <v>85</v>
      </c>
    </row>
    <row r="174" spans="1:5" ht="17.25" customHeight="1" x14ac:dyDescent="0.25">
      <c r="A174" s="4">
        <v>42906.619571759256</v>
      </c>
      <c r="B174" s="5" t="s">
        <v>96</v>
      </c>
      <c r="C174" s="32">
        <v>1000</v>
      </c>
      <c r="D174" s="3" t="s">
        <v>235</v>
      </c>
      <c r="E174" s="3" t="s">
        <v>81</v>
      </c>
    </row>
    <row r="175" spans="1:5" ht="17.25" customHeight="1" x14ac:dyDescent="0.25">
      <c r="A175" s="4">
        <v>42906.769247685188</v>
      </c>
      <c r="B175" s="5" t="s">
        <v>76</v>
      </c>
      <c r="C175" s="32">
        <v>5000</v>
      </c>
      <c r="D175" s="3" t="s">
        <v>235</v>
      </c>
      <c r="E175" s="3" t="s">
        <v>34</v>
      </c>
    </row>
    <row r="176" spans="1:5" ht="17.25" customHeight="1" x14ac:dyDescent="0.25">
      <c r="A176" s="4">
        <v>42906.868935185186</v>
      </c>
      <c r="B176" s="5" t="s">
        <v>95</v>
      </c>
      <c r="C176" s="32">
        <v>100</v>
      </c>
      <c r="D176" s="3" t="s">
        <v>235</v>
      </c>
      <c r="E176" s="3" t="s">
        <v>34</v>
      </c>
    </row>
    <row r="177" spans="1:5" ht="17.25" customHeight="1" x14ac:dyDescent="0.25">
      <c r="A177" s="4">
        <v>42907.543900462966</v>
      </c>
      <c r="B177" s="5" t="s">
        <v>222</v>
      </c>
      <c r="C177" s="32">
        <v>5000</v>
      </c>
      <c r="D177" s="3" t="s">
        <v>235</v>
      </c>
      <c r="E177" s="3" t="s">
        <v>34</v>
      </c>
    </row>
    <row r="178" spans="1:5" ht="17.25" customHeight="1" x14ac:dyDescent="0.25">
      <c r="A178" s="4">
        <v>42907.604895833334</v>
      </c>
      <c r="B178" s="5" t="s">
        <v>221</v>
      </c>
      <c r="C178" s="32">
        <v>1000</v>
      </c>
      <c r="D178" s="3" t="s">
        <v>235</v>
      </c>
      <c r="E178" s="3" t="s">
        <v>227</v>
      </c>
    </row>
    <row r="179" spans="1:5" ht="17.25" customHeight="1" x14ac:dyDescent="0.25">
      <c r="A179" s="4">
        <v>42907.615960648145</v>
      </c>
      <c r="B179" s="5" t="s">
        <v>220</v>
      </c>
      <c r="C179" s="32">
        <v>500</v>
      </c>
      <c r="D179" s="3" t="s">
        <v>235</v>
      </c>
      <c r="E179" s="3" t="s">
        <v>226</v>
      </c>
    </row>
    <row r="180" spans="1:5" ht="17.25" customHeight="1" x14ac:dyDescent="0.25">
      <c r="A180" s="4">
        <v>42907.618761574071</v>
      </c>
      <c r="B180" s="5" t="s">
        <v>220</v>
      </c>
      <c r="C180" s="32">
        <v>295</v>
      </c>
      <c r="D180" s="3" t="s">
        <v>235</v>
      </c>
      <c r="E180" s="3" t="s">
        <v>230</v>
      </c>
    </row>
    <row r="181" spans="1:5" ht="17.25" customHeight="1" x14ac:dyDescent="0.25">
      <c r="A181" s="4">
        <v>42907.64916666667</v>
      </c>
      <c r="B181" s="5" t="s">
        <v>219</v>
      </c>
      <c r="C181" s="32">
        <v>5000</v>
      </c>
      <c r="D181" s="3" t="s">
        <v>235</v>
      </c>
      <c r="E181" s="3" t="s">
        <v>77</v>
      </c>
    </row>
    <row r="182" spans="1:5" ht="17.25" customHeight="1" x14ac:dyDescent="0.25">
      <c r="A182" s="4">
        <v>42907.665752314817</v>
      </c>
      <c r="B182" s="5" t="s">
        <v>218</v>
      </c>
      <c r="C182" s="32">
        <v>500</v>
      </c>
      <c r="D182" s="3" t="s">
        <v>235</v>
      </c>
      <c r="E182" s="3" t="s">
        <v>77</v>
      </c>
    </row>
    <row r="183" spans="1:5" ht="17.25" customHeight="1" x14ac:dyDescent="0.25">
      <c r="A183" s="4">
        <v>42907.669247685182</v>
      </c>
      <c r="B183" s="5" t="s">
        <v>217</v>
      </c>
      <c r="C183" s="32">
        <v>10000</v>
      </c>
      <c r="D183" s="3" t="s">
        <v>235</v>
      </c>
      <c r="E183" s="3" t="s">
        <v>77</v>
      </c>
    </row>
    <row r="184" spans="1:5" ht="17.25" customHeight="1" x14ac:dyDescent="0.25">
      <c r="A184" s="4">
        <v>42907.677129629628</v>
      </c>
      <c r="B184" s="5" t="s">
        <v>216</v>
      </c>
      <c r="C184" s="32">
        <v>500</v>
      </c>
      <c r="D184" s="3" t="s">
        <v>235</v>
      </c>
      <c r="E184" s="3" t="s">
        <v>77</v>
      </c>
    </row>
    <row r="185" spans="1:5" ht="17.25" customHeight="1" x14ac:dyDescent="0.25">
      <c r="A185" s="4">
        <v>42907.679895833331</v>
      </c>
      <c r="B185" s="5" t="s">
        <v>15</v>
      </c>
      <c r="C185" s="32">
        <v>42</v>
      </c>
      <c r="D185" s="3" t="s">
        <v>235</v>
      </c>
      <c r="E185" s="3" t="s">
        <v>34</v>
      </c>
    </row>
    <row r="186" spans="1:5" ht="17.25" customHeight="1" x14ac:dyDescent="0.25">
      <c r="A186" s="4">
        <v>42907.687407407408</v>
      </c>
      <c r="B186" s="5" t="s">
        <v>215</v>
      </c>
      <c r="C186" s="32">
        <v>500</v>
      </c>
      <c r="D186" s="3" t="s">
        <v>235</v>
      </c>
      <c r="E186" s="3" t="s">
        <v>77</v>
      </c>
    </row>
    <row r="187" spans="1:5" ht="17.25" customHeight="1" x14ac:dyDescent="0.25">
      <c r="A187" s="4">
        <v>42907.716990740744</v>
      </c>
      <c r="B187" s="5" t="s">
        <v>214</v>
      </c>
      <c r="C187" s="32">
        <v>200</v>
      </c>
      <c r="D187" s="3" t="s">
        <v>235</v>
      </c>
      <c r="E187" s="3" t="s">
        <v>77</v>
      </c>
    </row>
    <row r="188" spans="1:5" ht="17.25" customHeight="1" x14ac:dyDescent="0.25">
      <c r="A188" s="4">
        <v>42907.93372685185</v>
      </c>
      <c r="B188" s="5" t="s">
        <v>24</v>
      </c>
      <c r="C188" s="32">
        <v>303</v>
      </c>
      <c r="D188" s="3" t="s">
        <v>235</v>
      </c>
      <c r="E188" s="3" t="s">
        <v>223</v>
      </c>
    </row>
    <row r="189" spans="1:5" ht="17.25" customHeight="1" x14ac:dyDescent="0.25">
      <c r="A189" s="4">
        <v>42907.997418981482</v>
      </c>
      <c r="B189" s="5" t="s">
        <v>148</v>
      </c>
      <c r="C189" s="32">
        <v>2000</v>
      </c>
      <c r="D189" s="3" t="s">
        <v>235</v>
      </c>
      <c r="E189" s="3" t="s">
        <v>223</v>
      </c>
    </row>
    <row r="190" spans="1:5" ht="17.25" customHeight="1" x14ac:dyDescent="0.25">
      <c r="A190" s="4">
        <v>42908</v>
      </c>
      <c r="B190" s="5" t="s">
        <v>261</v>
      </c>
      <c r="C190" s="32">
        <v>500</v>
      </c>
      <c r="D190" s="3" t="s">
        <v>236</v>
      </c>
      <c r="E190" s="3" t="s">
        <v>37</v>
      </c>
    </row>
    <row r="191" spans="1:5" ht="17.25" customHeight="1" x14ac:dyDescent="0.25">
      <c r="A191" s="4">
        <v>42908.004513888889</v>
      </c>
      <c r="B191" s="5" t="s">
        <v>14</v>
      </c>
      <c r="C191" s="32">
        <v>1000</v>
      </c>
      <c r="D191" s="3" t="s">
        <v>235</v>
      </c>
      <c r="E191" s="3" t="s">
        <v>34</v>
      </c>
    </row>
    <row r="192" spans="1:5" ht="17.25" customHeight="1" x14ac:dyDescent="0.25">
      <c r="A192" s="4">
        <v>42908.007314814815</v>
      </c>
      <c r="B192" s="5" t="s">
        <v>14</v>
      </c>
      <c r="C192" s="32">
        <v>1000</v>
      </c>
      <c r="D192" s="3" t="s">
        <v>235</v>
      </c>
      <c r="E192" s="3" t="s">
        <v>43</v>
      </c>
    </row>
    <row r="193" spans="1:5" ht="17.25" customHeight="1" x14ac:dyDescent="0.25">
      <c r="A193" s="4">
        <v>42908.012592592589</v>
      </c>
      <c r="B193" s="5" t="s">
        <v>14</v>
      </c>
      <c r="C193" s="32">
        <v>1500</v>
      </c>
      <c r="D193" s="3" t="s">
        <v>235</v>
      </c>
      <c r="E193" s="3" t="s">
        <v>178</v>
      </c>
    </row>
    <row r="194" spans="1:5" ht="17.25" customHeight="1" x14ac:dyDescent="0.25">
      <c r="A194" s="4">
        <v>42908.149270833332</v>
      </c>
      <c r="B194" s="5" t="s">
        <v>213</v>
      </c>
      <c r="C194" s="32">
        <v>500</v>
      </c>
      <c r="D194" s="3" t="s">
        <v>235</v>
      </c>
      <c r="E194" s="3" t="s">
        <v>77</v>
      </c>
    </row>
    <row r="195" spans="1:5" ht="17.25" customHeight="1" x14ac:dyDescent="0.25">
      <c r="A195" s="4">
        <v>42908.188993055555</v>
      </c>
      <c r="B195" s="5" t="s">
        <v>212</v>
      </c>
      <c r="C195" s="32">
        <v>200</v>
      </c>
      <c r="D195" s="3" t="s">
        <v>235</v>
      </c>
      <c r="E195" s="3" t="s">
        <v>77</v>
      </c>
    </row>
    <row r="196" spans="1:5" ht="17.25" customHeight="1" x14ac:dyDescent="0.25">
      <c r="A196" s="4">
        <v>42908.235972222225</v>
      </c>
      <c r="B196" s="5" t="s">
        <v>211</v>
      </c>
      <c r="C196" s="32">
        <v>500</v>
      </c>
      <c r="D196" s="3" t="s">
        <v>235</v>
      </c>
      <c r="E196" s="3" t="s">
        <v>77</v>
      </c>
    </row>
    <row r="197" spans="1:5" ht="17.25" customHeight="1" x14ac:dyDescent="0.25">
      <c r="A197" s="4">
        <v>42908.237893518519</v>
      </c>
      <c r="B197" s="5" t="s">
        <v>210</v>
      </c>
      <c r="C197" s="32">
        <v>500</v>
      </c>
      <c r="D197" s="3" t="s">
        <v>235</v>
      </c>
      <c r="E197" s="3" t="s">
        <v>77</v>
      </c>
    </row>
    <row r="198" spans="1:5" ht="17.25" customHeight="1" x14ac:dyDescent="0.25">
      <c r="A198" s="4">
        <v>42908.240752314814</v>
      </c>
      <c r="B198" s="5" t="s">
        <v>209</v>
      </c>
      <c r="C198" s="32">
        <v>500</v>
      </c>
      <c r="D198" s="3" t="s">
        <v>235</v>
      </c>
      <c r="E198" s="3" t="s">
        <v>77</v>
      </c>
    </row>
    <row r="199" spans="1:5" ht="17.25" customHeight="1" x14ac:dyDescent="0.25">
      <c r="A199" s="4">
        <v>42908.336597222224</v>
      </c>
      <c r="B199" s="5" t="s">
        <v>208</v>
      </c>
      <c r="C199" s="32">
        <v>500</v>
      </c>
      <c r="D199" s="3" t="s">
        <v>235</v>
      </c>
      <c r="E199" s="3" t="s">
        <v>77</v>
      </c>
    </row>
    <row r="200" spans="1:5" ht="17.25" customHeight="1" x14ac:dyDescent="0.25">
      <c r="A200" s="4">
        <v>42908.338402777779</v>
      </c>
      <c r="B200" s="5" t="s">
        <v>207</v>
      </c>
      <c r="C200" s="32">
        <v>500</v>
      </c>
      <c r="D200" s="3" t="s">
        <v>235</v>
      </c>
      <c r="E200" s="3" t="s">
        <v>77</v>
      </c>
    </row>
    <row r="201" spans="1:5" ht="17.25" customHeight="1" x14ac:dyDescent="0.25">
      <c r="A201" s="4">
        <v>42908.365555555552</v>
      </c>
      <c r="B201" s="5" t="s">
        <v>206</v>
      </c>
      <c r="C201" s="32">
        <v>90</v>
      </c>
      <c r="D201" s="3" t="s">
        <v>235</v>
      </c>
      <c r="E201" s="3" t="s">
        <v>77</v>
      </c>
    </row>
    <row r="202" spans="1:5" ht="17.25" customHeight="1" x14ac:dyDescent="0.25">
      <c r="A202" s="4">
        <v>42908.383784722224</v>
      </c>
      <c r="B202" s="5" t="s">
        <v>205</v>
      </c>
      <c r="C202" s="32">
        <v>1000</v>
      </c>
      <c r="D202" s="3" t="s">
        <v>235</v>
      </c>
      <c r="E202" s="3" t="s">
        <v>77</v>
      </c>
    </row>
    <row r="203" spans="1:5" ht="17.25" customHeight="1" x14ac:dyDescent="0.25">
      <c r="A203" s="4">
        <v>42908.391574074078</v>
      </c>
      <c r="B203" s="5" t="s">
        <v>15</v>
      </c>
      <c r="C203" s="32">
        <v>12</v>
      </c>
      <c r="D203" s="3" t="s">
        <v>235</v>
      </c>
      <c r="E203" s="3" t="s">
        <v>34</v>
      </c>
    </row>
    <row r="204" spans="1:5" ht="17.25" customHeight="1" x14ac:dyDescent="0.25">
      <c r="A204" s="4">
        <v>42908.418321759258</v>
      </c>
      <c r="B204" s="5" t="s">
        <v>204</v>
      </c>
      <c r="C204" s="32">
        <v>500</v>
      </c>
      <c r="D204" s="3" t="s">
        <v>235</v>
      </c>
      <c r="E204" s="3" t="s">
        <v>77</v>
      </c>
    </row>
    <row r="205" spans="1:5" ht="17.25" customHeight="1" x14ac:dyDescent="0.25">
      <c r="A205" s="4">
        <v>42908.463634259257</v>
      </c>
      <c r="B205" s="5" t="s">
        <v>203</v>
      </c>
      <c r="C205" s="32">
        <v>20000</v>
      </c>
      <c r="D205" s="3" t="s">
        <v>235</v>
      </c>
      <c r="E205" s="3" t="s">
        <v>234</v>
      </c>
    </row>
    <row r="206" spans="1:5" ht="17.25" customHeight="1" x14ac:dyDescent="0.25">
      <c r="A206" s="4">
        <v>42908.46675925926</v>
      </c>
      <c r="B206" s="5" t="s">
        <v>203</v>
      </c>
      <c r="C206" s="32">
        <v>10000</v>
      </c>
      <c r="D206" s="3" t="s">
        <v>235</v>
      </c>
      <c r="E206" s="3" t="s">
        <v>233</v>
      </c>
    </row>
    <row r="207" spans="1:5" ht="17.25" customHeight="1" x14ac:dyDescent="0.25">
      <c r="A207" s="4">
        <v>42908.497465277775</v>
      </c>
      <c r="B207" s="5" t="s">
        <v>162</v>
      </c>
      <c r="C207" s="32">
        <v>300</v>
      </c>
      <c r="D207" s="3" t="s">
        <v>235</v>
      </c>
      <c r="E207" s="3" t="s">
        <v>226</v>
      </c>
    </row>
    <row r="208" spans="1:5" ht="17.25" customHeight="1" x14ac:dyDescent="0.25">
      <c r="A208" s="4">
        <v>42908.541145833333</v>
      </c>
      <c r="B208" s="5" t="s">
        <v>202</v>
      </c>
      <c r="C208" s="32">
        <v>2000</v>
      </c>
      <c r="D208" s="3" t="s">
        <v>235</v>
      </c>
      <c r="E208" s="3" t="s">
        <v>77</v>
      </c>
    </row>
    <row r="209" spans="1:5" ht="17.25" customHeight="1" x14ac:dyDescent="0.25">
      <c r="A209" s="4">
        <v>42908.591319444444</v>
      </c>
      <c r="B209" s="5" t="s">
        <v>106</v>
      </c>
      <c r="C209" s="32">
        <v>500</v>
      </c>
      <c r="D209" s="3" t="s">
        <v>235</v>
      </c>
      <c r="E209" s="3" t="s">
        <v>181</v>
      </c>
    </row>
    <row r="210" spans="1:5" ht="17.25" customHeight="1" x14ac:dyDescent="0.25">
      <c r="A210" s="4">
        <v>42908.631967592592</v>
      </c>
      <c r="B210" s="5" t="s">
        <v>27</v>
      </c>
      <c r="C210" s="32">
        <v>3000</v>
      </c>
      <c r="D210" s="3" t="s">
        <v>235</v>
      </c>
      <c r="E210" s="3" t="s">
        <v>232</v>
      </c>
    </row>
    <row r="211" spans="1:5" ht="17.25" customHeight="1" x14ac:dyDescent="0.25">
      <c r="A211" s="4">
        <v>42908.63380787037</v>
      </c>
      <c r="B211" s="5" t="s">
        <v>27</v>
      </c>
      <c r="C211" s="32">
        <v>3000</v>
      </c>
      <c r="D211" s="3" t="s">
        <v>235</v>
      </c>
      <c r="E211" s="3" t="s">
        <v>231</v>
      </c>
    </row>
    <row r="212" spans="1:5" ht="17.25" customHeight="1" x14ac:dyDescent="0.25">
      <c r="A212" s="4">
        <v>42908.635150462964</v>
      </c>
      <c r="B212" s="5" t="s">
        <v>27</v>
      </c>
      <c r="C212" s="32">
        <v>3000</v>
      </c>
      <c r="D212" s="3" t="s">
        <v>235</v>
      </c>
      <c r="E212" s="3" t="s">
        <v>226</v>
      </c>
    </row>
    <row r="213" spans="1:5" ht="17.25" customHeight="1" x14ac:dyDescent="0.25">
      <c r="A213" s="4">
        <v>42908.636805555558</v>
      </c>
      <c r="B213" s="5" t="s">
        <v>27</v>
      </c>
      <c r="C213" s="32">
        <v>1500</v>
      </c>
      <c r="D213" s="3" t="s">
        <v>235</v>
      </c>
      <c r="E213" s="3" t="s">
        <v>230</v>
      </c>
    </row>
    <row r="214" spans="1:5" ht="17.25" customHeight="1" x14ac:dyDescent="0.25">
      <c r="A214" s="4">
        <v>42908.638391203705</v>
      </c>
      <c r="B214" s="5" t="s">
        <v>27</v>
      </c>
      <c r="C214" s="32">
        <v>1500</v>
      </c>
      <c r="D214" s="3" t="s">
        <v>235</v>
      </c>
      <c r="E214" s="3" t="s">
        <v>229</v>
      </c>
    </row>
    <row r="215" spans="1:5" ht="17.25" customHeight="1" x14ac:dyDescent="0.25">
      <c r="A215" s="4">
        <v>42908.670682870368</v>
      </c>
      <c r="B215" s="5" t="s">
        <v>201</v>
      </c>
      <c r="C215" s="32">
        <v>103</v>
      </c>
      <c r="D215" s="3" t="s">
        <v>235</v>
      </c>
      <c r="E215" s="3" t="s">
        <v>223</v>
      </c>
    </row>
    <row r="216" spans="1:5" ht="17.25" customHeight="1" x14ac:dyDescent="0.25">
      <c r="A216" s="4">
        <v>42908.674560185187</v>
      </c>
      <c r="B216" s="5" t="s">
        <v>200</v>
      </c>
      <c r="C216" s="32">
        <v>5000</v>
      </c>
      <c r="D216" s="3" t="s">
        <v>235</v>
      </c>
      <c r="E216" s="3" t="s">
        <v>37</v>
      </c>
    </row>
    <row r="217" spans="1:5" ht="17.25" customHeight="1" x14ac:dyDescent="0.25">
      <c r="A217" s="4">
        <v>42908.825428240743</v>
      </c>
      <c r="B217" s="5" t="s">
        <v>199</v>
      </c>
      <c r="C217" s="32">
        <v>2000</v>
      </c>
      <c r="D217" s="3" t="s">
        <v>235</v>
      </c>
      <c r="E217" s="3" t="s">
        <v>77</v>
      </c>
    </row>
    <row r="218" spans="1:5" ht="17.25" customHeight="1" x14ac:dyDescent="0.25">
      <c r="A218" s="4">
        <v>42908.974803240744</v>
      </c>
      <c r="B218" s="5" t="s">
        <v>198</v>
      </c>
      <c r="C218" s="32">
        <v>150</v>
      </c>
      <c r="D218" s="3" t="s">
        <v>235</v>
      </c>
      <c r="E218" s="3" t="s">
        <v>227</v>
      </c>
    </row>
    <row r="219" spans="1:5" ht="17.25" customHeight="1" x14ac:dyDescent="0.25">
      <c r="A219" s="4">
        <v>42908.987268518518</v>
      </c>
      <c r="B219" s="5" t="s">
        <v>197</v>
      </c>
      <c r="C219" s="32">
        <v>5000</v>
      </c>
      <c r="D219" s="3" t="s">
        <v>235</v>
      </c>
      <c r="E219" s="3" t="s">
        <v>227</v>
      </c>
    </row>
    <row r="220" spans="1:5" ht="17.25" customHeight="1" x14ac:dyDescent="0.25">
      <c r="A220" s="4">
        <v>42909.496631944443</v>
      </c>
      <c r="B220" s="5" t="s">
        <v>196</v>
      </c>
      <c r="C220" s="32">
        <v>2000</v>
      </c>
      <c r="D220" s="3" t="s">
        <v>235</v>
      </c>
      <c r="E220" s="3" t="s">
        <v>228</v>
      </c>
    </row>
    <row r="221" spans="1:5" ht="17.25" customHeight="1" x14ac:dyDescent="0.25">
      <c r="A221" s="4">
        <v>42909.500613425924</v>
      </c>
      <c r="B221" s="5" t="s">
        <v>195</v>
      </c>
      <c r="C221" s="32">
        <v>500</v>
      </c>
      <c r="D221" s="3" t="s">
        <v>235</v>
      </c>
      <c r="E221" s="3" t="s">
        <v>77</v>
      </c>
    </row>
    <row r="222" spans="1:5" ht="17.25" customHeight="1" x14ac:dyDescent="0.25">
      <c r="A222" s="4">
        <v>42909.558657407404</v>
      </c>
      <c r="B222" s="5" t="s">
        <v>194</v>
      </c>
      <c r="C222" s="32">
        <v>500</v>
      </c>
      <c r="D222" s="3" t="s">
        <v>235</v>
      </c>
      <c r="E222" s="3" t="s">
        <v>227</v>
      </c>
    </row>
    <row r="223" spans="1:5" ht="17.25" customHeight="1" x14ac:dyDescent="0.25">
      <c r="A223" s="4">
        <v>42909.900405092594</v>
      </c>
      <c r="B223" s="5" t="s">
        <v>193</v>
      </c>
      <c r="C223" s="32">
        <v>500</v>
      </c>
      <c r="D223" s="3" t="s">
        <v>235</v>
      </c>
      <c r="E223" s="3" t="s">
        <v>34</v>
      </c>
    </row>
    <row r="224" spans="1:5" ht="17.25" customHeight="1" x14ac:dyDescent="0.25">
      <c r="A224" s="4">
        <v>42910.382037037038</v>
      </c>
      <c r="B224" s="5" t="s">
        <v>192</v>
      </c>
      <c r="C224" s="32">
        <v>100</v>
      </c>
      <c r="D224" s="3" t="s">
        <v>235</v>
      </c>
      <c r="E224" s="3" t="s">
        <v>226</v>
      </c>
    </row>
    <row r="225" spans="1:5" ht="17.25" customHeight="1" x14ac:dyDescent="0.25">
      <c r="A225" s="4">
        <v>42910.386192129627</v>
      </c>
      <c r="B225" s="5" t="s">
        <v>191</v>
      </c>
      <c r="C225" s="32">
        <v>10000</v>
      </c>
      <c r="D225" s="3" t="s">
        <v>235</v>
      </c>
      <c r="E225" s="3" t="s">
        <v>225</v>
      </c>
    </row>
    <row r="226" spans="1:5" ht="17.25" customHeight="1" x14ac:dyDescent="0.25">
      <c r="A226" s="4">
        <v>42910.434074074074</v>
      </c>
      <c r="B226" s="5" t="s">
        <v>190</v>
      </c>
      <c r="C226" s="32">
        <v>200</v>
      </c>
      <c r="D226" s="3" t="s">
        <v>235</v>
      </c>
      <c r="E226" s="3" t="s">
        <v>34</v>
      </c>
    </row>
    <row r="227" spans="1:5" ht="17.25" customHeight="1" x14ac:dyDescent="0.25">
      <c r="A227" s="4">
        <v>42910.440868055557</v>
      </c>
      <c r="B227" s="5" t="s">
        <v>189</v>
      </c>
      <c r="C227" s="32">
        <v>3000</v>
      </c>
      <c r="D227" s="3" t="s">
        <v>235</v>
      </c>
      <c r="E227" s="3" t="s">
        <v>12</v>
      </c>
    </row>
    <row r="228" spans="1:5" ht="17.25" customHeight="1" x14ac:dyDescent="0.25">
      <c r="A228" s="4">
        <v>42910.441817129627</v>
      </c>
      <c r="B228" s="5" t="s">
        <v>189</v>
      </c>
      <c r="C228" s="32">
        <v>3000</v>
      </c>
      <c r="D228" s="3" t="s">
        <v>235</v>
      </c>
      <c r="E228" s="3" t="s">
        <v>223</v>
      </c>
    </row>
    <row r="229" spans="1:5" ht="17.25" customHeight="1" x14ac:dyDescent="0.25">
      <c r="A229" s="4">
        <v>42910.913807870369</v>
      </c>
      <c r="B229" s="5" t="s">
        <v>188</v>
      </c>
      <c r="C229" s="32">
        <v>203</v>
      </c>
      <c r="D229" s="3" t="s">
        <v>235</v>
      </c>
      <c r="E229" s="3" t="s">
        <v>223</v>
      </c>
    </row>
    <row r="230" spans="1:5" ht="17.25" customHeight="1" x14ac:dyDescent="0.25">
      <c r="A230" s="4">
        <v>42911.017083333332</v>
      </c>
      <c r="B230" s="5" t="s">
        <v>148</v>
      </c>
      <c r="C230" s="32">
        <v>10000</v>
      </c>
      <c r="D230" s="3" t="s">
        <v>235</v>
      </c>
      <c r="E230" s="3" t="s">
        <v>223</v>
      </c>
    </row>
    <row r="231" spans="1:5" ht="17.25" customHeight="1" x14ac:dyDescent="0.25">
      <c r="A231" s="4">
        <v>42911.361909722225</v>
      </c>
      <c r="B231" s="5" t="s">
        <v>187</v>
      </c>
      <c r="C231" s="32">
        <v>1000</v>
      </c>
      <c r="D231" s="3" t="s">
        <v>235</v>
      </c>
      <c r="E231" s="3" t="s">
        <v>224</v>
      </c>
    </row>
    <row r="232" spans="1:5" ht="17.25" customHeight="1" x14ac:dyDescent="0.25">
      <c r="A232" s="4">
        <v>42911.868067129632</v>
      </c>
      <c r="B232" s="5" t="s">
        <v>186</v>
      </c>
      <c r="C232" s="32">
        <v>500</v>
      </c>
      <c r="D232" s="3" t="s">
        <v>235</v>
      </c>
      <c r="E232" s="3" t="s">
        <v>12</v>
      </c>
    </row>
    <row r="233" spans="1:5" ht="17.25" customHeight="1" x14ac:dyDescent="0.25">
      <c r="A233" s="4">
        <v>42911.906921296293</v>
      </c>
      <c r="B233" s="5" t="s">
        <v>185</v>
      </c>
      <c r="C233" s="32">
        <v>700</v>
      </c>
      <c r="D233" s="3" t="s">
        <v>235</v>
      </c>
      <c r="E233" s="3" t="s">
        <v>223</v>
      </c>
    </row>
    <row r="234" spans="1:5" ht="17.25" customHeight="1" x14ac:dyDescent="0.25">
      <c r="A234" s="4">
        <v>42911.919652777775</v>
      </c>
      <c r="B234" s="5" t="s">
        <v>184</v>
      </c>
      <c r="C234" s="32">
        <v>503</v>
      </c>
      <c r="D234" s="3" t="s">
        <v>235</v>
      </c>
      <c r="E234" s="3" t="s">
        <v>223</v>
      </c>
    </row>
    <row r="235" spans="1:5" ht="17.25" customHeight="1" x14ac:dyDescent="0.25">
      <c r="A235" s="4">
        <v>42912.04959490741</v>
      </c>
      <c r="B235" s="5" t="s">
        <v>345</v>
      </c>
      <c r="C235" s="32">
        <v>1000</v>
      </c>
      <c r="D235" s="3" t="s">
        <v>235</v>
      </c>
      <c r="E235" s="3" t="s">
        <v>34</v>
      </c>
    </row>
    <row r="236" spans="1:5" ht="17.25" customHeight="1" x14ac:dyDescent="0.25">
      <c r="A236" s="4">
        <v>42912.439247685186</v>
      </c>
      <c r="B236" s="5" t="s">
        <v>15</v>
      </c>
      <c r="C236" s="32">
        <v>38</v>
      </c>
      <c r="D236" s="3" t="s">
        <v>235</v>
      </c>
      <c r="E236" s="3" t="s">
        <v>34</v>
      </c>
    </row>
    <row r="237" spans="1:5" ht="17.25" customHeight="1" x14ac:dyDescent="0.25">
      <c r="A237" s="4">
        <v>42912.489594907405</v>
      </c>
      <c r="B237" s="5" t="s">
        <v>344</v>
      </c>
      <c r="C237" s="32">
        <v>500</v>
      </c>
      <c r="D237" s="3" t="s">
        <v>235</v>
      </c>
      <c r="E237" s="3" t="s">
        <v>37</v>
      </c>
    </row>
    <row r="238" spans="1:5" ht="17.25" customHeight="1" x14ac:dyDescent="0.25">
      <c r="A238" s="4">
        <v>42912.522372685184</v>
      </c>
      <c r="B238" s="5" t="s">
        <v>343</v>
      </c>
      <c r="C238" s="32">
        <v>200</v>
      </c>
      <c r="D238" s="3" t="s">
        <v>235</v>
      </c>
      <c r="E238" s="3" t="s">
        <v>263</v>
      </c>
    </row>
    <row r="239" spans="1:5" ht="17.25" customHeight="1" x14ac:dyDescent="0.25">
      <c r="A239" s="4">
        <v>42912.768888888888</v>
      </c>
      <c r="B239" s="5" t="s">
        <v>342</v>
      </c>
      <c r="C239" s="32">
        <v>10</v>
      </c>
      <c r="D239" s="3" t="s">
        <v>235</v>
      </c>
      <c r="E239" s="3" t="s">
        <v>34</v>
      </c>
    </row>
    <row r="240" spans="1:5" ht="17.25" customHeight="1" x14ac:dyDescent="0.25">
      <c r="A240" s="4">
        <v>42912.791307870371</v>
      </c>
      <c r="B240" s="5" t="s">
        <v>342</v>
      </c>
      <c r="C240" s="32">
        <v>10</v>
      </c>
      <c r="D240" s="3" t="s">
        <v>235</v>
      </c>
      <c r="E240" s="3" t="s">
        <v>34</v>
      </c>
    </row>
    <row r="241" spans="1:5" ht="17.25" customHeight="1" x14ac:dyDescent="0.25">
      <c r="A241" s="4">
        <v>42912.795324074075</v>
      </c>
      <c r="B241" s="5" t="s">
        <v>342</v>
      </c>
      <c r="C241" s="32">
        <v>10</v>
      </c>
      <c r="D241" s="3" t="s">
        <v>235</v>
      </c>
      <c r="E241" s="3" t="s">
        <v>34</v>
      </c>
    </row>
    <row r="242" spans="1:5" ht="17.25" customHeight="1" x14ac:dyDescent="0.25">
      <c r="A242" s="4">
        <v>42912.81144675926</v>
      </c>
      <c r="B242" s="5" t="s">
        <v>342</v>
      </c>
      <c r="C242" s="32">
        <v>1</v>
      </c>
      <c r="D242" s="3" t="s">
        <v>235</v>
      </c>
      <c r="E242" s="3" t="s">
        <v>34</v>
      </c>
    </row>
    <row r="243" spans="1:5" ht="17.25" customHeight="1" x14ac:dyDescent="0.25">
      <c r="A243" s="4">
        <v>42912.821180555555</v>
      </c>
      <c r="B243" s="5" t="s">
        <v>342</v>
      </c>
      <c r="C243" s="32">
        <v>1</v>
      </c>
      <c r="D243" s="3" t="s">
        <v>235</v>
      </c>
      <c r="E243" s="3" t="s">
        <v>34</v>
      </c>
    </row>
    <row r="244" spans="1:5" ht="17.25" customHeight="1" x14ac:dyDescent="0.25">
      <c r="A244" s="4">
        <v>42912.923645833333</v>
      </c>
      <c r="B244" s="5" t="s">
        <v>341</v>
      </c>
      <c r="C244" s="32">
        <v>203</v>
      </c>
      <c r="D244" s="3" t="s">
        <v>235</v>
      </c>
      <c r="E244" s="3" t="s">
        <v>223</v>
      </c>
    </row>
    <row r="245" spans="1:5" ht="17.25" customHeight="1" x14ac:dyDescent="0.25">
      <c r="A245" s="4">
        <v>42913.421770833331</v>
      </c>
      <c r="B245" s="5" t="s">
        <v>58</v>
      </c>
      <c r="C245" s="32">
        <v>500</v>
      </c>
      <c r="D245" s="3" t="s">
        <v>235</v>
      </c>
      <c r="E245" s="3" t="s">
        <v>365</v>
      </c>
    </row>
    <row r="246" spans="1:5" ht="17.25" customHeight="1" x14ac:dyDescent="0.25">
      <c r="A246" s="4">
        <v>42913.98474537037</v>
      </c>
      <c r="B246" s="5" t="s">
        <v>358</v>
      </c>
      <c r="C246" s="32">
        <v>1000</v>
      </c>
      <c r="D246" s="3" t="s">
        <v>235</v>
      </c>
      <c r="E246" s="3" t="s">
        <v>37</v>
      </c>
    </row>
    <row r="247" spans="1:5" ht="17.25" customHeight="1" x14ac:dyDescent="0.25">
      <c r="A247" s="4">
        <v>42914.038101851853</v>
      </c>
      <c r="B247" s="5" t="s">
        <v>109</v>
      </c>
      <c r="C247" s="32">
        <v>500</v>
      </c>
      <c r="D247" s="3" t="s">
        <v>235</v>
      </c>
      <c r="E247" s="3" t="s">
        <v>178</v>
      </c>
    </row>
    <row r="248" spans="1:5" ht="17.25" customHeight="1" x14ac:dyDescent="0.25">
      <c r="A248" s="4">
        <v>42914.433217592596</v>
      </c>
      <c r="B248" s="5" t="s">
        <v>15</v>
      </c>
      <c r="C248" s="32">
        <v>50</v>
      </c>
      <c r="D248" s="3" t="s">
        <v>235</v>
      </c>
      <c r="E248" s="3" t="s">
        <v>34</v>
      </c>
    </row>
    <row r="249" spans="1:5" ht="17.25" customHeight="1" x14ac:dyDescent="0.25">
      <c r="A249" s="4">
        <v>42914.457511574074</v>
      </c>
      <c r="B249" s="5" t="s">
        <v>14</v>
      </c>
      <c r="C249" s="32">
        <v>1000</v>
      </c>
      <c r="D249" s="3" t="s">
        <v>235</v>
      </c>
      <c r="E249" s="3" t="s">
        <v>364</v>
      </c>
    </row>
    <row r="250" spans="1:5" ht="17.25" customHeight="1" x14ac:dyDescent="0.25">
      <c r="A250" s="4">
        <v>42914.458425925928</v>
      </c>
      <c r="B250" s="5" t="s">
        <v>357</v>
      </c>
      <c r="C250" s="32">
        <v>1000</v>
      </c>
      <c r="D250" s="3" t="s">
        <v>235</v>
      </c>
      <c r="E250" s="3" t="s">
        <v>363</v>
      </c>
    </row>
    <row r="251" spans="1:5" ht="17.25" customHeight="1" x14ac:dyDescent="0.25">
      <c r="A251" s="4">
        <v>42914.538935185185</v>
      </c>
      <c r="B251" s="5" t="s">
        <v>356</v>
      </c>
      <c r="C251" s="32">
        <v>2000</v>
      </c>
      <c r="D251" s="3" t="s">
        <v>235</v>
      </c>
      <c r="E251" s="3" t="s">
        <v>37</v>
      </c>
    </row>
    <row r="252" spans="1:5" ht="17.25" customHeight="1" x14ac:dyDescent="0.25">
      <c r="A252" s="4">
        <v>42914.598275462966</v>
      </c>
      <c r="B252" s="5" t="s">
        <v>23</v>
      </c>
      <c r="C252" s="32">
        <v>7000</v>
      </c>
      <c r="D252" s="3" t="s">
        <v>235</v>
      </c>
      <c r="E252" s="3" t="s">
        <v>37</v>
      </c>
    </row>
    <row r="253" spans="1:5" ht="17.25" customHeight="1" x14ac:dyDescent="0.25">
      <c r="A253" s="4">
        <v>42914.700636574074</v>
      </c>
      <c r="B253" s="5" t="s">
        <v>67</v>
      </c>
      <c r="C253" s="32">
        <v>500</v>
      </c>
      <c r="D253" s="3" t="s">
        <v>235</v>
      </c>
      <c r="E253" s="3" t="s">
        <v>362</v>
      </c>
    </row>
    <row r="254" spans="1:5" ht="17.25" customHeight="1" x14ac:dyDescent="0.25">
      <c r="A254" s="4">
        <v>42914.702025462961</v>
      </c>
      <c r="B254" s="5" t="s">
        <v>67</v>
      </c>
      <c r="C254" s="32">
        <v>500</v>
      </c>
      <c r="D254" s="3" t="s">
        <v>235</v>
      </c>
      <c r="E254" s="3" t="s">
        <v>361</v>
      </c>
    </row>
    <row r="255" spans="1:5" ht="17.25" customHeight="1" x14ac:dyDescent="0.25">
      <c r="A255" s="4">
        <v>42914.703402777777</v>
      </c>
      <c r="B255" s="5" t="s">
        <v>67</v>
      </c>
      <c r="C255" s="32">
        <v>500</v>
      </c>
      <c r="D255" s="3" t="s">
        <v>235</v>
      </c>
      <c r="E255" s="3" t="s">
        <v>84</v>
      </c>
    </row>
    <row r="256" spans="1:5" ht="17.25" customHeight="1" x14ac:dyDescent="0.25">
      <c r="A256" s="4">
        <v>42914.704421296294</v>
      </c>
      <c r="B256" s="5" t="s">
        <v>67</v>
      </c>
      <c r="C256" s="32">
        <v>500</v>
      </c>
      <c r="D256" s="3" t="s">
        <v>235</v>
      </c>
      <c r="E256" s="3" t="s">
        <v>48</v>
      </c>
    </row>
    <row r="257" spans="1:5" ht="17.25" customHeight="1" x14ac:dyDescent="0.25">
      <c r="A257" s="4">
        <v>42914.949143518519</v>
      </c>
      <c r="B257" s="5" t="s">
        <v>355</v>
      </c>
      <c r="C257" s="32">
        <v>1500</v>
      </c>
      <c r="D257" s="3" t="s">
        <v>235</v>
      </c>
      <c r="E257" s="3" t="s">
        <v>359</v>
      </c>
    </row>
    <row r="258" spans="1:5" ht="17.25" customHeight="1" x14ac:dyDescent="0.25">
      <c r="A258" s="4">
        <v>42914.996550925927</v>
      </c>
      <c r="B258" s="5" t="s">
        <v>354</v>
      </c>
      <c r="C258" s="32">
        <v>50</v>
      </c>
      <c r="D258" s="3" t="s">
        <v>235</v>
      </c>
      <c r="E258" s="3" t="s">
        <v>37</v>
      </c>
    </row>
    <row r="259" spans="1:5" ht="17.25" customHeight="1" x14ac:dyDescent="0.25">
      <c r="A259" s="4">
        <v>42915.380960648145</v>
      </c>
      <c r="B259" s="5" t="s">
        <v>353</v>
      </c>
      <c r="C259" s="32">
        <v>2000</v>
      </c>
      <c r="D259" s="3" t="s">
        <v>235</v>
      </c>
      <c r="E259" s="3" t="s">
        <v>40</v>
      </c>
    </row>
    <row r="260" spans="1:5" ht="17.25" customHeight="1" x14ac:dyDescent="0.25">
      <c r="A260" s="4">
        <v>42915.489282407405</v>
      </c>
      <c r="B260" s="5" t="s">
        <v>352</v>
      </c>
      <c r="C260" s="32">
        <v>500</v>
      </c>
      <c r="D260" s="3" t="s">
        <v>235</v>
      </c>
      <c r="E260" s="3" t="s">
        <v>37</v>
      </c>
    </row>
    <row r="261" spans="1:5" ht="17.25" customHeight="1" x14ac:dyDescent="0.25">
      <c r="A261" s="4">
        <v>42915.628530092596</v>
      </c>
      <c r="B261" s="5" t="s">
        <v>351</v>
      </c>
      <c r="C261" s="32">
        <v>300</v>
      </c>
      <c r="D261" s="3" t="s">
        <v>235</v>
      </c>
      <c r="E261" s="3" t="s">
        <v>223</v>
      </c>
    </row>
    <row r="262" spans="1:5" ht="17.25" customHeight="1" x14ac:dyDescent="0.25">
      <c r="A262" s="4">
        <v>42915.753344907411</v>
      </c>
      <c r="B262" s="5" t="s">
        <v>342</v>
      </c>
      <c r="C262" s="32">
        <v>1</v>
      </c>
      <c r="D262" s="3" t="s">
        <v>235</v>
      </c>
      <c r="E262" s="3" t="s">
        <v>38</v>
      </c>
    </row>
    <row r="263" spans="1:5" ht="17.25" customHeight="1" x14ac:dyDescent="0.25">
      <c r="A263" s="4">
        <v>42915.860902777778</v>
      </c>
      <c r="B263" s="5" t="s">
        <v>73</v>
      </c>
      <c r="C263" s="32">
        <v>5000</v>
      </c>
      <c r="D263" s="3" t="s">
        <v>235</v>
      </c>
      <c r="E263" s="3" t="s">
        <v>34</v>
      </c>
    </row>
    <row r="264" spans="1:5" ht="17.25" customHeight="1" x14ac:dyDescent="0.25">
      <c r="A264" s="4">
        <v>42916.379120370373</v>
      </c>
      <c r="B264" s="5" t="s">
        <v>350</v>
      </c>
      <c r="C264" s="32">
        <v>300</v>
      </c>
      <c r="D264" s="3" t="s">
        <v>235</v>
      </c>
      <c r="E264" s="3" t="s">
        <v>34</v>
      </c>
    </row>
    <row r="265" spans="1:5" ht="17.25" customHeight="1" x14ac:dyDescent="0.25">
      <c r="A265" s="4">
        <v>42916.418206018519</v>
      </c>
      <c r="B265" s="5" t="s">
        <v>349</v>
      </c>
      <c r="C265" s="32">
        <v>2000</v>
      </c>
      <c r="D265" s="3" t="s">
        <v>235</v>
      </c>
      <c r="E265" s="3" t="s">
        <v>37</v>
      </c>
    </row>
    <row r="266" spans="1:5" ht="17.25" customHeight="1" x14ac:dyDescent="0.25">
      <c r="A266" s="4">
        <v>42916.481527777774</v>
      </c>
      <c r="B266" s="5" t="s">
        <v>153</v>
      </c>
      <c r="C266" s="32">
        <v>500</v>
      </c>
      <c r="D266" s="3" t="s">
        <v>235</v>
      </c>
      <c r="E266" s="3" t="s">
        <v>43</v>
      </c>
    </row>
    <row r="267" spans="1:5" ht="17.25" customHeight="1" x14ac:dyDescent="0.25">
      <c r="A267" s="4">
        <v>42916.529479166667</v>
      </c>
      <c r="B267" s="5" t="s">
        <v>348</v>
      </c>
      <c r="C267" s="32">
        <v>1000</v>
      </c>
      <c r="D267" s="3" t="s">
        <v>235</v>
      </c>
      <c r="E267" s="3" t="s">
        <v>178</v>
      </c>
    </row>
    <row r="268" spans="1:5" ht="17.25" customHeight="1" x14ac:dyDescent="0.25">
      <c r="A268" s="4">
        <v>42916.63653935185</v>
      </c>
      <c r="B268" s="5" t="s">
        <v>14</v>
      </c>
      <c r="C268" s="32">
        <v>1000</v>
      </c>
      <c r="D268" s="3" t="s">
        <v>235</v>
      </c>
      <c r="E268" s="3" t="s">
        <v>360</v>
      </c>
    </row>
    <row r="269" spans="1:5" ht="17.25" customHeight="1" x14ac:dyDescent="0.25">
      <c r="A269" s="4">
        <v>42916.849236111113</v>
      </c>
      <c r="B269" s="5" t="s">
        <v>347</v>
      </c>
      <c r="C269" s="32">
        <v>1000</v>
      </c>
      <c r="D269" s="3" t="s">
        <v>235</v>
      </c>
      <c r="E269" s="3" t="s">
        <v>359</v>
      </c>
    </row>
    <row r="270" spans="1:5" ht="17.25" customHeight="1" x14ac:dyDescent="0.25">
      <c r="A270" s="4"/>
      <c r="B270" s="5"/>
      <c r="C270" s="32"/>
      <c r="D270" s="3"/>
      <c r="E270" s="3"/>
    </row>
    <row r="271" spans="1:5" ht="17.25" customHeight="1" x14ac:dyDescent="0.25">
      <c r="A271" s="4"/>
      <c r="B271" s="5" t="s">
        <v>8</v>
      </c>
      <c r="C271" s="32">
        <f>100+2100+1800+8972+2300+29130+27010</f>
        <v>71412</v>
      </c>
      <c r="D271" s="3"/>
      <c r="E271" s="3"/>
    </row>
    <row r="272" spans="1:5" ht="17.25" customHeight="1" x14ac:dyDescent="0.25">
      <c r="A272" s="4"/>
      <c r="B272" s="5" t="s">
        <v>7</v>
      </c>
      <c r="C272" s="32">
        <f>5263.95+6381.59+4587.83+12362.63</f>
        <v>28596</v>
      </c>
      <c r="D272" s="3"/>
      <c r="E272" s="3"/>
    </row>
    <row r="273" spans="1:5" ht="17.25" customHeight="1" x14ac:dyDescent="0.25">
      <c r="A273" s="24"/>
      <c r="B273" s="25" t="s">
        <v>3</v>
      </c>
      <c r="C273" s="33">
        <f>SUM(C1:C272)</f>
        <v>1313036</v>
      </c>
      <c r="D273" s="26"/>
      <c r="E273" s="26"/>
    </row>
    <row r="274" spans="1:5" ht="17.25" customHeight="1" x14ac:dyDescent="0.25"/>
    <row r="275" spans="1:5" ht="131.25" customHeight="1" x14ac:dyDescent="0.25">
      <c r="B275" s="38" t="s">
        <v>346</v>
      </c>
    </row>
    <row r="276" spans="1:5" ht="17.25" customHeight="1" x14ac:dyDescent="0.25"/>
    <row r="277" spans="1:5" ht="17.25" customHeight="1" x14ac:dyDescent="0.25"/>
    <row r="278" spans="1:5" ht="17.25" customHeight="1" x14ac:dyDescent="0.25"/>
    <row r="279" spans="1:5" ht="17.25" customHeight="1" x14ac:dyDescent="0.25"/>
    <row r="280" spans="1:5" ht="17.25" customHeight="1" x14ac:dyDescent="0.25"/>
    <row r="281" spans="1:5" ht="17.25" customHeight="1" x14ac:dyDescent="0.25"/>
    <row r="282" spans="1:5" ht="17.25" customHeight="1" x14ac:dyDescent="0.25"/>
    <row r="283" spans="1:5" ht="17.25" customHeight="1" x14ac:dyDescent="0.25"/>
    <row r="284" spans="1:5" ht="17.25" customHeight="1" x14ac:dyDescent="0.25"/>
    <row r="285" spans="1:5" ht="17.25" customHeight="1" x14ac:dyDescent="0.25"/>
    <row r="286" spans="1:5" ht="17.25" customHeight="1" x14ac:dyDescent="0.25"/>
    <row r="287" spans="1:5" ht="17.25" customHeight="1" x14ac:dyDescent="0.25"/>
    <row r="288" spans="1:5" ht="17.25" customHeight="1" x14ac:dyDescent="0.25"/>
    <row r="289" spans="8:8" ht="17.25" customHeight="1" x14ac:dyDescent="0.25"/>
    <row r="290" spans="8:8" ht="17.25" customHeight="1" x14ac:dyDescent="0.25"/>
    <row r="291" spans="8:8" ht="17.25" customHeight="1" x14ac:dyDescent="0.25"/>
    <row r="292" spans="8:8" ht="17.25" customHeight="1" x14ac:dyDescent="0.25"/>
    <row r="293" spans="8:8" ht="17.25" customHeight="1" x14ac:dyDescent="0.25"/>
    <row r="294" spans="8:8" ht="17.25" customHeight="1" x14ac:dyDescent="0.25"/>
    <row r="296" spans="8:8" x14ac:dyDescent="0.25">
      <c r="H296" s="28"/>
    </row>
    <row r="297" spans="8:8" ht="11.25" customHeight="1" x14ac:dyDescent="0.25"/>
    <row r="298" spans="8:8" ht="108" customHeight="1" x14ac:dyDescent="0.25"/>
  </sheetData>
  <sortState ref="A2:E269">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2017-07-18T11:41:26Z</dcterms:modified>
</cp:coreProperties>
</file>