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Поступления!$A$1:$E$652</definedName>
  </definedNames>
  <calcPr calcId="162913"/>
</workbook>
</file>

<file path=xl/calcChain.xml><?xml version="1.0" encoding="utf-8"?>
<calcChain xmlns="http://schemas.openxmlformats.org/spreadsheetml/2006/main">
  <c r="C648" i="3" l="1"/>
  <c r="C650" i="3"/>
  <c r="C652" i="3" l="1"/>
  <c r="C651" i="3" l="1"/>
  <c r="C653" i="3"/>
  <c r="C654" i="3" l="1"/>
  <c r="C80" i="4" l="1"/>
</calcChain>
</file>

<file path=xl/sharedStrings.xml><?xml version="1.0" encoding="utf-8"?>
<sst xmlns="http://schemas.openxmlformats.org/spreadsheetml/2006/main" count="2108" uniqueCount="721">
  <si>
    <t>Назначение</t>
  </si>
  <si>
    <t>Описание</t>
  </si>
  <si>
    <t>Сумма</t>
  </si>
  <si>
    <t>Итого</t>
  </si>
  <si>
    <t>Дата</t>
  </si>
  <si>
    <t>Сумма (рубли)</t>
  </si>
  <si>
    <t>Анонимно:</t>
  </si>
  <si>
    <t>Вид платежа</t>
  </si>
  <si>
    <t>MainPeople</t>
  </si>
  <si>
    <t>Фондсервисбанк</t>
  </si>
  <si>
    <t>card</t>
  </si>
  <si>
    <t xml:space="preserve">благотворительное пожертвование </t>
  </si>
  <si>
    <t>Кристина Дудареева</t>
  </si>
  <si>
    <t>Алена Ионичева</t>
  </si>
  <si>
    <t>Руслан Иваненко</t>
  </si>
  <si>
    <t>Деньги.Mail.ru</t>
  </si>
  <si>
    <t xml:space="preserve">Назар Садыков </t>
  </si>
  <si>
    <t>Артем Шаховцев</t>
  </si>
  <si>
    <t>Арина Торосян</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</si>
  <si>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</si>
  <si>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 xml:space="preserve">Николай Мысленков </t>
  </si>
  <si>
    <t>Анастасия Витязева</t>
  </si>
  <si>
    <t xml:space="preserve">Эмилия Моисеева </t>
  </si>
  <si>
    <t>Оплата за медицинские услуги подопечных Фонда  по программе "Помощь больнице".</t>
  </si>
  <si>
    <t xml:space="preserve">Арина Кримак </t>
  </si>
  <si>
    <t>Анастасия Шарапова</t>
  </si>
  <si>
    <t>Мухаммад Магомедов</t>
  </si>
  <si>
    <t>Андрей Фролов</t>
  </si>
  <si>
    <t>Егор Орлов</t>
  </si>
  <si>
    <t>Никита Кончаков</t>
  </si>
  <si>
    <t>Марлен Эмиросманов</t>
  </si>
  <si>
    <t xml:space="preserve">Ноэми Аветян </t>
  </si>
  <si>
    <t>Азалия Гарифуллина</t>
  </si>
  <si>
    <t xml:space="preserve">Даши Мункуев </t>
  </si>
  <si>
    <t>Ксения Мухуева</t>
  </si>
  <si>
    <t xml:space="preserve">Светлана Серикова </t>
  </si>
  <si>
    <t xml:space="preserve">Юлия Токмакова </t>
  </si>
  <si>
    <t>Ольга Егорова</t>
  </si>
  <si>
    <t xml:space="preserve">Дмитрий Мишин </t>
  </si>
  <si>
    <t xml:space="preserve">Дарья Романова </t>
  </si>
  <si>
    <t xml:space="preserve">Надежда Васильченко </t>
  </si>
  <si>
    <t xml:space="preserve">Анна Массолд </t>
  </si>
  <si>
    <t xml:space="preserve">Сергей Круглов </t>
  </si>
  <si>
    <t xml:space="preserve">Ирина Окиншевич </t>
  </si>
  <si>
    <t>Family team</t>
  </si>
  <si>
    <t xml:space="preserve">Вероника Корина </t>
  </si>
  <si>
    <t>Бегун №3</t>
  </si>
  <si>
    <t xml:space="preserve">Андрей Зеленский </t>
  </si>
  <si>
    <t xml:space="preserve">Валентина Суханова </t>
  </si>
  <si>
    <t>Юрий Кириллин</t>
  </si>
  <si>
    <t xml:space="preserve">Степан Ермолкин </t>
  </si>
  <si>
    <t xml:space="preserve">Анастасия Лисовик </t>
  </si>
  <si>
    <t xml:space="preserve">Абдуллах Цечоев </t>
  </si>
  <si>
    <t xml:space="preserve">Анна Козлякова </t>
  </si>
  <si>
    <t xml:space="preserve">Александра Гапеева </t>
  </si>
  <si>
    <t xml:space="preserve">Евгений Полетаев </t>
  </si>
  <si>
    <t xml:space="preserve">Юрий Марьин </t>
  </si>
  <si>
    <t xml:space="preserve">Ирина Ртищева </t>
  </si>
  <si>
    <t xml:space="preserve">Римма Юрченко </t>
  </si>
  <si>
    <t xml:space="preserve">Игорь Крепак </t>
  </si>
  <si>
    <t xml:space="preserve">Дмитрий Григорашвили </t>
  </si>
  <si>
    <t>Наталия Куликова</t>
  </si>
  <si>
    <t xml:space="preserve">Екатерина Антонова </t>
  </si>
  <si>
    <t xml:space="preserve">Ольга Мартенс </t>
  </si>
  <si>
    <t xml:space="preserve">Василий Гарьев </t>
  </si>
  <si>
    <t xml:space="preserve">Алексей Косаревский </t>
  </si>
  <si>
    <t xml:space="preserve">Анна Пискунова </t>
  </si>
  <si>
    <t xml:space="preserve">Антонина Есипко </t>
  </si>
  <si>
    <t xml:space="preserve">Мария Журавлева </t>
  </si>
  <si>
    <t xml:space="preserve">Ольга Кравцова </t>
  </si>
  <si>
    <t xml:space="preserve">Леонид Чазов </t>
  </si>
  <si>
    <t xml:space="preserve">Сергей Распопов </t>
  </si>
  <si>
    <t xml:space="preserve">Алексей Фомичев </t>
  </si>
  <si>
    <t xml:space="preserve">Любовь Остроумова </t>
  </si>
  <si>
    <t xml:space="preserve">Алексей Декун </t>
  </si>
  <si>
    <t xml:space="preserve">Н. Корябочкина </t>
  </si>
  <si>
    <t xml:space="preserve">Вероника Балашова </t>
  </si>
  <si>
    <t xml:space="preserve">Денис Абрамов </t>
  </si>
  <si>
    <t>Бегун №6</t>
  </si>
  <si>
    <t xml:space="preserve">Юлия Гиняева </t>
  </si>
  <si>
    <t>Бегун №7</t>
  </si>
  <si>
    <t>Бегун №10</t>
  </si>
  <si>
    <t xml:space="preserve">Наталия Зиновьева </t>
  </si>
  <si>
    <t xml:space="preserve">Роман Пермяков </t>
  </si>
  <si>
    <t xml:space="preserve">Анастасия Москалева </t>
  </si>
  <si>
    <t>Виталий Павленек</t>
  </si>
  <si>
    <t xml:space="preserve">Евгений Мошкова </t>
  </si>
  <si>
    <t xml:space="preserve">Елена Зайцева </t>
  </si>
  <si>
    <t xml:space="preserve">Анастасия Туркина </t>
  </si>
  <si>
    <t xml:space="preserve">Евгений Новиков </t>
  </si>
  <si>
    <t>Майкл Ботт</t>
  </si>
  <si>
    <t xml:space="preserve">Юлия Воскобойникова </t>
  </si>
  <si>
    <t xml:space="preserve">Евгений Грязнов </t>
  </si>
  <si>
    <t xml:space="preserve">Иван Воронков </t>
  </si>
  <si>
    <t xml:space="preserve">Анастасия Николина-Данильчук </t>
  </si>
  <si>
    <t xml:space="preserve">Игорь Будзинский </t>
  </si>
  <si>
    <t xml:space="preserve">Андрей Фролов </t>
  </si>
  <si>
    <t xml:space="preserve">Др. Артем Гурвич </t>
  </si>
  <si>
    <t xml:space="preserve">Валентина Борисова </t>
  </si>
  <si>
    <t>ROMAN GADIYAN</t>
  </si>
  <si>
    <t>TATYANA PEROVA</t>
  </si>
  <si>
    <t>ELENA KATALINA</t>
  </si>
  <si>
    <t>KALOEV ANDREY</t>
  </si>
  <si>
    <t>ALEVTINA ARYUTKINA</t>
  </si>
  <si>
    <t>N.MALCHENKOVA</t>
  </si>
  <si>
    <t>V.ZHURAVLEV</t>
  </si>
  <si>
    <t>ANTON KIRYUKHIN</t>
  </si>
  <si>
    <t>ANATOLY KARPOV</t>
  </si>
  <si>
    <t>SERGEY IVANOV</t>
  </si>
  <si>
    <t>TIMUR GINYAEV</t>
  </si>
  <si>
    <t>ANASTASIA MINAEVA</t>
  </si>
  <si>
    <t>YULIA PETROVA</t>
  </si>
  <si>
    <t>ALEXANDRA GLOTOVA</t>
  </si>
  <si>
    <t>VITALII KORIAKIN</t>
  </si>
  <si>
    <t>BAGANOVA NATALIA</t>
  </si>
  <si>
    <t>JULIA PLATONIVA</t>
  </si>
  <si>
    <t>ANDREY SALNIKOV</t>
  </si>
  <si>
    <t>ROMAN KUZMIN</t>
  </si>
  <si>
    <t>NADEZHDA KOROBKOVA</t>
  </si>
  <si>
    <t>MARIA EKIMOVA</t>
  </si>
  <si>
    <t>ALEKSANDR KAZYMOV</t>
  </si>
  <si>
    <t>SERGEY MALIVANOV</t>
  </si>
  <si>
    <t>IGOR KALININ</t>
  </si>
  <si>
    <t>ALEXEY ZHARKOV</t>
  </si>
  <si>
    <t>NATALIA BONDARENKO</t>
  </si>
  <si>
    <t>SVETLANA GRIGOREVA</t>
  </si>
  <si>
    <t>LARISA NECHAEVA</t>
  </si>
  <si>
    <t>NADEZHDA DEMIANOVA</t>
  </si>
  <si>
    <t>OLGA NURIEVA</t>
  </si>
  <si>
    <t>EVGENY NOVIKOV</t>
  </si>
  <si>
    <t>MARINA MIKHEEVA</t>
  </si>
  <si>
    <t>ARTEM LEVCHUK</t>
  </si>
  <si>
    <t>OLGA VALIULOVA</t>
  </si>
  <si>
    <t>OLESYA ZAYTSEVA</t>
  </si>
  <si>
    <t>ROMAN NIKISHAEV</t>
  </si>
  <si>
    <t>ANDREY DEGTYAREV</t>
  </si>
  <si>
    <t>MAXIM KHOMUTOV</t>
  </si>
  <si>
    <t>OLESYA PASHOVKINA</t>
  </si>
  <si>
    <t>PAVEL RAKOVSKY</t>
  </si>
  <si>
    <t>DMITRY IVANOV</t>
  </si>
  <si>
    <t>A M Y</t>
  </si>
  <si>
    <t>MARIA PODGORNOVA</t>
  </si>
  <si>
    <t>IRINA LICHACHEVA</t>
  </si>
  <si>
    <t>ARTUR VARDANYAN</t>
  </si>
  <si>
    <t>SERGEY GOLOSOV</t>
  </si>
  <si>
    <t>TATYANA PODNEBESNYA</t>
  </si>
  <si>
    <t>ROMAN KOROBEYNIKOV</t>
  </si>
  <si>
    <t>OLGA MAXIMOVA</t>
  </si>
  <si>
    <t>VALENTINA PECHERSKAIA</t>
  </si>
  <si>
    <t>NIKITA YARUSHNIKOV</t>
  </si>
  <si>
    <t>ALEXANDER CHINDIN</t>
  </si>
  <si>
    <t>YUDINA VERA</t>
  </si>
  <si>
    <t>DMITRY OBLEZIN</t>
  </si>
  <si>
    <t>FAINA ELPASHEVA</t>
  </si>
  <si>
    <t>VYACHESLAV EFIMOV</t>
  </si>
  <si>
    <t>VIKTOR MALOFEEV</t>
  </si>
  <si>
    <t>QVC CARD</t>
  </si>
  <si>
    <t>ISTOMIN DMITRY</t>
  </si>
  <si>
    <t>MOMENTUM R</t>
  </si>
  <si>
    <t>ALEXANDER SAVELYEV</t>
  </si>
  <si>
    <t>ANDREY EREMIN</t>
  </si>
  <si>
    <t>YULIA RAMONOVA</t>
  </si>
  <si>
    <t>IRINA KARPOVA</t>
  </si>
  <si>
    <t>TATYANA SEREBROVA</t>
  </si>
  <si>
    <t>YURIY PODVALOV</t>
  </si>
  <si>
    <t>GALINA ROMANOVSKAYA</t>
  </si>
  <si>
    <t>NIKITA PAVLUTIN</t>
  </si>
  <si>
    <t>ANASTASIYA STARIKOVA</t>
  </si>
  <si>
    <t>ALEKSANDR ANANIN</t>
  </si>
  <si>
    <t>NIKOLAY SAMSONOV</t>
  </si>
  <si>
    <t>SVETLANA BOZYUKOVA</t>
  </si>
  <si>
    <t>MAXIM ABRAMOV</t>
  </si>
  <si>
    <t>SERGEY PAVLOV</t>
  </si>
  <si>
    <t>OLGA KOZHAROVA</t>
  </si>
  <si>
    <t>VALERIY LOSEV</t>
  </si>
  <si>
    <t>YURII ARKHANGELSKII</t>
  </si>
  <si>
    <t>OLGA OSTAPOVA</t>
  </si>
  <si>
    <t>ARTEM BAYRAKOV</t>
  </si>
  <si>
    <t>OXANA KONDRATEVA</t>
  </si>
  <si>
    <t>VITALY MIKHAYLYUK</t>
  </si>
  <si>
    <t>ALLA BELOVA</t>
  </si>
  <si>
    <t>ARSENY RUSAK</t>
  </si>
  <si>
    <t>IVAN BUTKO</t>
  </si>
  <si>
    <t>SERGEY PERKHIN</t>
  </si>
  <si>
    <t>MARIA KUZNETSOVA</t>
  </si>
  <si>
    <t>IRINA KOLTUNOVSKAYA</t>
  </si>
  <si>
    <t>MARIYA RODIONOVA</t>
  </si>
  <si>
    <t>YURY PODURAEV</t>
  </si>
  <si>
    <t>EVGENIYA MOSHKOVA</t>
  </si>
  <si>
    <t>LILIYA ZAR</t>
  </si>
  <si>
    <t>VITALIY KIYASHKO</t>
  </si>
  <si>
    <t>NINA RUDELEVA</t>
  </si>
  <si>
    <t>NO NAME</t>
  </si>
  <si>
    <t>VITALIY ZHAMALETDINOV</t>
  </si>
  <si>
    <t>ARTUR VAGAPOV</t>
  </si>
  <si>
    <t>ANTON IONOV</t>
  </si>
  <si>
    <t>A. KHAYTOVICH</t>
  </si>
  <si>
    <t>MARIA ZENKINA</t>
  </si>
  <si>
    <t>NIKOLAY AVDEEV</t>
  </si>
  <si>
    <t>IGOR BUDZINSKIY</t>
  </si>
  <si>
    <t>ELIZAVETA VALUEVA</t>
  </si>
  <si>
    <t>ZAKHAR SYSOEV</t>
  </si>
  <si>
    <t>KATERINA MOSKALENKO</t>
  </si>
  <si>
    <t>BULAT RAKHIMBERDIEV</t>
  </si>
  <si>
    <t>YELENA VASILYEVA</t>
  </si>
  <si>
    <t>RUSLAN RYBIKOV</t>
  </si>
  <si>
    <t>ELENA CHERNOVA</t>
  </si>
  <si>
    <t>ELENA EVSEENKO</t>
  </si>
  <si>
    <t>TATYANA VERSTOVA</t>
  </si>
  <si>
    <t>ANNA STAVINSKAYA</t>
  </si>
  <si>
    <t>ANASTASIYA RUBTSOVA</t>
  </si>
  <si>
    <t>TATYANA GUSEVA</t>
  </si>
  <si>
    <t>ARINA SUSHKINA</t>
  </si>
  <si>
    <t>MARIYA ERMOLOVA</t>
  </si>
  <si>
    <t>TATIANA KULALOVA</t>
  </si>
  <si>
    <t>MAXIM OYRAKH</t>
  </si>
  <si>
    <t>YAKUB CHAPANOV</t>
  </si>
  <si>
    <t>REZNIKOVA IRINA</t>
  </si>
  <si>
    <t>ANZHELA BALYKA</t>
  </si>
  <si>
    <t>TATYANA NOSOVA</t>
  </si>
  <si>
    <t>ANNA BELISTOVA</t>
  </si>
  <si>
    <t>SVETLANA OBOROTOVA</t>
  </si>
  <si>
    <t>BABENKO TATIANA</t>
  </si>
  <si>
    <t>VALENTINA AGAFONOVA</t>
  </si>
  <si>
    <t>ELENA MOROZOVA</t>
  </si>
  <si>
    <t>PAVEL SOKOLOV</t>
  </si>
  <si>
    <t>SNEZHANA LEDVINOVA</t>
  </si>
  <si>
    <t>ALEXEY MAMONTOV</t>
  </si>
  <si>
    <t>EVGENY TOVGIN</t>
  </si>
  <si>
    <t>SVETLANA KHLUDEEVA</t>
  </si>
  <si>
    <t>ANDREY GORBATOV</t>
  </si>
  <si>
    <t>ILYA</t>
  </si>
  <si>
    <t>JULIA GINYAEVA</t>
  </si>
  <si>
    <t>VERONIKA GORBUNOVA</t>
  </si>
  <si>
    <t>MARIIA BELOSHAPKINA</t>
  </si>
  <si>
    <t>ELENA PAVLOVA</t>
  </si>
  <si>
    <t>EVGENIYA ZUBKOVA</t>
  </si>
  <si>
    <t>MIKHAIL SOMOV</t>
  </si>
  <si>
    <t>ANATOLIY OLKHOV</t>
  </si>
  <si>
    <t>ELENA RYABOVA</t>
  </si>
  <si>
    <t>ANDREI MAKSIMOV</t>
  </si>
  <si>
    <t>IGOR RYABOV</t>
  </si>
  <si>
    <t>VLADIMIR STRUGOVETS</t>
  </si>
  <si>
    <t>NADEZHDA ALTAI</t>
  </si>
  <si>
    <t>IRINA OKINSHEVICH</t>
  </si>
  <si>
    <t>NADEZDA BOYARENKO</t>
  </si>
  <si>
    <t>MARIYA PAVLOVA</t>
  </si>
  <si>
    <t>NIKOLAY KOSTYUKHIN</t>
  </si>
  <si>
    <t>STEPAN ERMOLKIN</t>
  </si>
  <si>
    <t>SERGEY MARIN</t>
  </si>
  <si>
    <t>SERGEY SKETELOV</t>
  </si>
  <si>
    <t>ILIA KOMAROV</t>
  </si>
  <si>
    <t>MARIA SHILINA</t>
  </si>
  <si>
    <t>SVETLANA TUMANOVA</t>
  </si>
  <si>
    <t>VLASOVA ELENA</t>
  </si>
  <si>
    <t>OLGA KHATEB</t>
  </si>
  <si>
    <t>OLGA FILCHAKOVA</t>
  </si>
  <si>
    <t>VADIM KOPELEV</t>
  </si>
  <si>
    <t>VLADISLAV STESHENKO</t>
  </si>
  <si>
    <t>ANASTASIA CHEREPANOVA</t>
  </si>
  <si>
    <t>ELENA FILATOVA</t>
  </si>
  <si>
    <t>ELENA BRODSKAYA</t>
  </si>
  <si>
    <t>ANGELINA POLOVINKO</t>
  </si>
  <si>
    <t>ELENA APOLLONOVA</t>
  </si>
  <si>
    <t>EVGENIA EFIMOVA</t>
  </si>
  <si>
    <t>TATIANA MEZHNEVA</t>
  </si>
  <si>
    <t>VASILY BYKANOV</t>
  </si>
  <si>
    <t>OLGA ELISEEVA</t>
  </si>
  <si>
    <t>DMITRY TKACHEV</t>
  </si>
  <si>
    <t>NATALIA SHISHOVA</t>
  </si>
  <si>
    <t>SHISHOVA NATALIA</t>
  </si>
  <si>
    <t>ELENA PRONINA</t>
  </si>
  <si>
    <t>DARYA GUK</t>
  </si>
  <si>
    <t>VIKTORIA BARANOVA</t>
  </si>
  <si>
    <t>EVGENIYA MEDVEDEVA</t>
  </si>
  <si>
    <t>SERGEY GUDKOV</t>
  </si>
  <si>
    <t>NIKITA TARASOV</t>
  </si>
  <si>
    <t>SVETLANA PARSHINQ</t>
  </si>
  <si>
    <t>IRINA SYROVA</t>
  </si>
  <si>
    <t>DMITRIY PUSHKAREV</t>
  </si>
  <si>
    <t>ALEXANDER OVCHAROV</t>
  </si>
  <si>
    <t>SERGEY BARILO</t>
  </si>
  <si>
    <t>OLGA SALIKOVA</t>
  </si>
  <si>
    <t>ALEXANDR BEZYRGANYAN</t>
  </si>
  <si>
    <t>SAFYAT AZIZOVA</t>
  </si>
  <si>
    <t>OLGA BUCHINSKYA</t>
  </si>
  <si>
    <t>YUSUPOVA NATALYA</t>
  </si>
  <si>
    <t>OLGA MARCHENKO</t>
  </si>
  <si>
    <t>LIUBOV OSTROUMOVA</t>
  </si>
  <si>
    <t>TATIANA KUSHNAREVA</t>
  </si>
  <si>
    <t>NIKOLAI SEVOSTIANOV</t>
  </si>
  <si>
    <t>OLGA CHERNOVA</t>
  </si>
  <si>
    <t>ALLA KROTOVA</t>
  </si>
  <si>
    <t>ROMAN TATKIN</t>
  </si>
  <si>
    <t>V,RAKHMANOV</t>
  </si>
  <si>
    <t>NATALYA PAPILINA</t>
  </si>
  <si>
    <t>OLGA VERKHOTINA</t>
  </si>
  <si>
    <t>OLGA IVANTEEVA</t>
  </si>
  <si>
    <t>STAROSTINA INNA</t>
  </si>
  <si>
    <t>OXANA AVERINA</t>
  </si>
  <si>
    <t>OLEG CHERNYSHOV</t>
  </si>
  <si>
    <t>IRINA BORODINA</t>
  </si>
  <si>
    <t>ANATOLIY BABKOV</t>
  </si>
  <si>
    <t>VERA TATARINOVA</t>
  </si>
  <si>
    <t>EKATERINA LYSYKH</t>
  </si>
  <si>
    <t>TATYANA SERBINA</t>
  </si>
  <si>
    <t>IRINA FEFELOVA</t>
  </si>
  <si>
    <t>MARINA GOLUBEVA</t>
  </si>
  <si>
    <t>EVGENIA NECHUSHKINA</t>
  </si>
  <si>
    <t>E KHLOPOVSKIKH</t>
  </si>
  <si>
    <t>DMITRY SHLIAPIN</t>
  </si>
  <si>
    <t>STANISLAV BARYSHEV</t>
  </si>
  <si>
    <t>VIACHESLAV GORBOKON</t>
  </si>
  <si>
    <t>RASTYAGAEV PAVEL</t>
  </si>
  <si>
    <t>INGA MIKHAILOVA</t>
  </si>
  <si>
    <t>EVGENY FEDOTOV</t>
  </si>
  <si>
    <t>ELENA NIKITINA</t>
  </si>
  <si>
    <t>YAROSLAV PUYMAN</t>
  </si>
  <si>
    <t>EKATERIN KONOVALOVA</t>
  </si>
  <si>
    <t>VLADIMIR SHVETSOV</t>
  </si>
  <si>
    <t>DMITRY VINOGRADOV</t>
  </si>
  <si>
    <t>VICTORIYA YANKEVICH</t>
  </si>
  <si>
    <t>GALINA EFIMOVA</t>
  </si>
  <si>
    <t>DMITRII KOZLOV</t>
  </si>
  <si>
    <t>YULIYA KOLESNIKOVA</t>
  </si>
  <si>
    <t>ANTON KIRIANOV</t>
  </si>
  <si>
    <t>ANASTASIYA PANICHEVA</t>
  </si>
  <si>
    <t>MAXIM SEMENOV</t>
  </si>
  <si>
    <t>ANDREY TIMAKOV</t>
  </si>
  <si>
    <t>VLADIMIR VINOGRADOV</t>
  </si>
  <si>
    <t>ANATOLY ANDREEV</t>
  </si>
  <si>
    <t>ANTON STRAKHOV</t>
  </si>
  <si>
    <t>NADEZHDA URMAKOVA</t>
  </si>
  <si>
    <t>OLGA MAKEEVA</t>
  </si>
  <si>
    <t>ANNA GRISHKINA</t>
  </si>
  <si>
    <t>ELIZAVETA FEDYANINA</t>
  </si>
  <si>
    <t>TATYANA SHAMANSKAYA</t>
  </si>
  <si>
    <t>NATALYA SUKHAREVA</t>
  </si>
  <si>
    <t>SVETLANA PANKINA</t>
  </si>
  <si>
    <t>NATALYA ARISTOVA</t>
  </si>
  <si>
    <t>TATYANA FILINSKAYA</t>
  </si>
  <si>
    <t>MAXIM FROLOV</t>
  </si>
  <si>
    <t>ELENA MILCHAKOVA</t>
  </si>
  <si>
    <t>ANASTASIA DANILINA</t>
  </si>
  <si>
    <t>ARTUR SAVCHENKO</t>
  </si>
  <si>
    <t>VLADLEN ARTEEV</t>
  </si>
  <si>
    <t>OLEG RABOTKIN</t>
  </si>
  <si>
    <t>LARISA DENISKINA</t>
  </si>
  <si>
    <t>LARISA DENISKNA</t>
  </si>
  <si>
    <t>ZHZHIRYAKOV ANDREY</t>
  </si>
  <si>
    <t>OXANA BATALOVA</t>
  </si>
  <si>
    <t>YULIYA SHEPOVALOVA</t>
  </si>
  <si>
    <t>SERGEY DRYAMOV</t>
  </si>
  <si>
    <t>VALERY TOVSTIK</t>
  </si>
  <si>
    <t>EKATERINA VERETENTSEVA</t>
  </si>
  <si>
    <t>ELENA AGEYKINA</t>
  </si>
  <si>
    <t>EVGENIY GRIGORYEV</t>
  </si>
  <si>
    <t>ELENA KUZMINA</t>
  </si>
  <si>
    <t>ALEXEY SPLYUKHIN</t>
  </si>
  <si>
    <t>STANISLAV VOLKHONOV</t>
  </si>
  <si>
    <t>S KRYAZHEVSKIKH</t>
  </si>
  <si>
    <t>EVGENII IUKHIMUK</t>
  </si>
  <si>
    <t>DMITRY KOCHNEV</t>
  </si>
  <si>
    <t>ANDREY PAVLOV</t>
  </si>
  <si>
    <t>DMITRIY ZHDANYUK</t>
  </si>
  <si>
    <t>ANDREY RUSAKOV</t>
  </si>
  <si>
    <t>VICTORIA MENSHIKOVA</t>
  </si>
  <si>
    <t>ALEKSEY SAVRASOV</t>
  </si>
  <si>
    <t>ANDREI SIVOKOZOV</t>
  </si>
  <si>
    <t>IGOR GLUKHOV</t>
  </si>
  <si>
    <t>IRINA NIKULINA</t>
  </si>
  <si>
    <t>TATYANA LOMARYOVA</t>
  </si>
  <si>
    <t>BUDZINSKIY IGOR</t>
  </si>
  <si>
    <t>TANYA UYDINA</t>
  </si>
  <si>
    <t>TANIA UYDINA</t>
  </si>
  <si>
    <t>SERGEI GUREV</t>
  </si>
  <si>
    <t>DENIS MUKHORTOV</t>
  </si>
  <si>
    <t>SERGEY VORONCHIKHIN</t>
  </si>
  <si>
    <t>IULIIA TARNIKOVA</t>
  </si>
  <si>
    <t>DENIS DAVYDOV</t>
  </si>
  <si>
    <t>ROMAN MOSYAGIN</t>
  </si>
  <si>
    <t>MARIANA KAMALDYNOVA</t>
  </si>
  <si>
    <t>ALEXEY PUZIKOV</t>
  </si>
  <si>
    <t>LYUDMILA GORBUNOVA</t>
  </si>
  <si>
    <t>ELENA YAKOVLEVA</t>
  </si>
  <si>
    <t>ALEKSEY CHERNYSHEV</t>
  </si>
  <si>
    <t>ALEKSANDR ISAEV</t>
  </si>
  <si>
    <t>MARIA INYUSHINA</t>
  </si>
  <si>
    <t>IVAN CHUPINSKIY</t>
  </si>
  <si>
    <t>DENIS KAZAKOV</t>
  </si>
  <si>
    <t>YULIYA DERBYSHEVA</t>
  </si>
  <si>
    <t>MARIYA KALASHNIKOVA</t>
  </si>
  <si>
    <t>NATALIYA MOLOKOVA</t>
  </si>
  <si>
    <t>ANDREY ALEKSEEV</t>
  </si>
  <si>
    <t>TATIANA MOTOVA</t>
  </si>
  <si>
    <t>ARTUR CHATINIAN</t>
  </si>
  <si>
    <t>GALINA VAZHENINA</t>
  </si>
  <si>
    <t>GENNADY FIRSOV</t>
  </si>
  <si>
    <t>GRIGORIY ZINCHENKO</t>
  </si>
  <si>
    <t>OLEG GUKASOV</t>
  </si>
  <si>
    <t>ANDREY URASOV</t>
  </si>
  <si>
    <t>KOSHELEV ALEKSANDR</t>
  </si>
  <si>
    <t>SERGEI VERESHCHAGIN</t>
  </si>
  <si>
    <t>ILIA NESTERENKO</t>
  </si>
  <si>
    <t>DMITRIY YARANTSEV</t>
  </si>
  <si>
    <t>OLGA YATSYUK</t>
  </si>
  <si>
    <t>YURIY RUDENKO</t>
  </si>
  <si>
    <t>IRINA KRIVTSUN</t>
  </si>
  <si>
    <t>ANONIM ANONIM</t>
  </si>
  <si>
    <t>ALEXANDER KUZIN</t>
  </si>
  <si>
    <t>NATALIA TRAVINA</t>
  </si>
  <si>
    <t>KSENIYA ZAKHARCHENKO</t>
  </si>
  <si>
    <t>ELENA ZHURAVLEVA</t>
  </si>
  <si>
    <t>VERONIKA FEDOROVA</t>
  </si>
  <si>
    <t>NIKOLAI SEVOSTYANOV</t>
  </si>
  <si>
    <t>IGOR SAVCHENKO</t>
  </si>
  <si>
    <t>MOMENTUM</t>
  </si>
  <si>
    <t>OLGA NESTEROVA</t>
  </si>
  <si>
    <t>KIRILL ZEMSKY</t>
  </si>
  <si>
    <t>EVGENIY STATKEVICH</t>
  </si>
  <si>
    <t>ANASTASIA VARLAMOVA</t>
  </si>
  <si>
    <t>OLGA SHULTS</t>
  </si>
  <si>
    <t>ELENA SIPYAGINA</t>
  </si>
  <si>
    <t>MAKSIM KAZAKOV</t>
  </si>
  <si>
    <t>STEPAN ROMANOV</t>
  </si>
  <si>
    <t>OXANA SIDORENKO</t>
  </si>
  <si>
    <t>DENIS TURIGIN</t>
  </si>
  <si>
    <t>MAKSIM KAMENEV</t>
  </si>
  <si>
    <t>ELENA BOGDANOVA</t>
  </si>
  <si>
    <t>YURY GRIGORYAN</t>
  </si>
  <si>
    <t>GALINA ILINICH</t>
  </si>
  <si>
    <t>ELENA KOSENKO</t>
  </si>
  <si>
    <t>NIKOLAY KULEBYAKIN</t>
  </si>
  <si>
    <t>OKSANA FROLOVA</t>
  </si>
  <si>
    <t>EKATERINA SENICHKINA</t>
  </si>
  <si>
    <t>VLADIMIR NOSKOV</t>
  </si>
  <si>
    <t>EVGENI CHUPATIKOV</t>
  </si>
  <si>
    <t>GEORGI SHERAZADISHVILI</t>
  </si>
  <si>
    <t>MAXIM GOREV</t>
  </si>
  <si>
    <t>BORIS KHARCHENKO</t>
  </si>
  <si>
    <t>IGOR MAILKOV</t>
  </si>
  <si>
    <t>MARIYA PRIMAK</t>
  </si>
  <si>
    <t>DARIA GORKOVA</t>
  </si>
  <si>
    <t>MARIYA YUSIP</t>
  </si>
  <si>
    <t>OXANA SAMOYLENKO</t>
  </si>
  <si>
    <t>ANTON ROGOV</t>
  </si>
  <si>
    <t>OLGA LAVROVA</t>
  </si>
  <si>
    <t>DMITRY NIKANDROV</t>
  </si>
  <si>
    <t>OLEG TARKHOV</t>
  </si>
  <si>
    <t>SVETLANA DYACHENKO</t>
  </si>
  <si>
    <t>VLADIMIR GAPONKO</t>
  </si>
  <si>
    <t>ELIZAVETA BYSTROVA</t>
  </si>
  <si>
    <t>VLADIMIR ZASORIN</t>
  </si>
  <si>
    <t>SERGEY LOSIAKOV</t>
  </si>
  <si>
    <t>DARIA BASHVINOVA</t>
  </si>
  <si>
    <t>EVGENIYA KNYAZEVA</t>
  </si>
  <si>
    <t>OLEG FROLOV</t>
  </si>
  <si>
    <t>VALERIY BURDENKOV</t>
  </si>
  <si>
    <t>DMITRY GRIGORASHVILI</t>
  </si>
  <si>
    <t>VADIM PUSHKAREV</t>
  </si>
  <si>
    <t>ALEXEY SHUSHNAEV</t>
  </si>
  <si>
    <t>IVAN KOZLOV</t>
  </si>
  <si>
    <t>SVETLANA SVETUSHKOVA</t>
  </si>
  <si>
    <t>NATALIYA</t>
  </si>
  <si>
    <t>VLADIMIR SUBOCHEV</t>
  </si>
  <si>
    <t>DMITRY ALIMPIEV</t>
  </si>
  <si>
    <t>IVAN NAROZHNYY</t>
  </si>
  <si>
    <t>MAXIM KAMNEV</t>
  </si>
  <si>
    <t>ALEKSANDRA REZNICHENKO</t>
  </si>
  <si>
    <t>NIKOLAY CHUGUNOV</t>
  </si>
  <si>
    <t>ALEXEY KOZLOV</t>
  </si>
  <si>
    <t>IGOR MIKHNOVICH</t>
  </si>
  <si>
    <t>MAXIM DANILOV</t>
  </si>
  <si>
    <t>LYUDMILA BARKOVA</t>
  </si>
  <si>
    <t>OLEG GOLDOBIN</t>
  </si>
  <si>
    <t>ANDREY KOTT</t>
  </si>
  <si>
    <t>ANDREY KUTSKO</t>
  </si>
  <si>
    <t>NILOVA LARISA</t>
  </si>
  <si>
    <t>OLEG KOLOMIETS</t>
  </si>
  <si>
    <t>Бегун №12</t>
  </si>
  <si>
    <t>Дарья Романова</t>
  </si>
  <si>
    <t>Бегун №11</t>
  </si>
  <si>
    <t>Бегун №1</t>
  </si>
  <si>
    <t>Амина Хатиб</t>
  </si>
  <si>
    <t>Денис Выродов</t>
  </si>
  <si>
    <t>Бегун №4</t>
  </si>
  <si>
    <t>Благотворительное пожертвование</t>
  </si>
  <si>
    <t>Алёна Ионичева</t>
  </si>
  <si>
    <t>Ахмед Увижев</t>
  </si>
  <si>
    <t>Артём Шаховцев</t>
  </si>
  <si>
    <t>Рустам Дадашов</t>
  </si>
  <si>
    <t>Мария Хлопотова</t>
  </si>
  <si>
    <t>Анастасия Меркурьева</t>
  </si>
  <si>
    <t>Зоригто Цыденов</t>
  </si>
  <si>
    <t>Никита Русских</t>
  </si>
  <si>
    <t>Дмитрий Поздняков</t>
  </si>
  <si>
    <t>Даниэль Карпенко</t>
  </si>
  <si>
    <t>Бегун №8</t>
  </si>
  <si>
    <t>Ноэми Аветян</t>
  </si>
  <si>
    <t>Матвей Горобец</t>
  </si>
  <si>
    <t>Диляра Каримуллина</t>
  </si>
  <si>
    <t>Юлия Токмакова</t>
  </si>
  <si>
    <t>Тимур Мудранов</t>
  </si>
  <si>
    <t>Артем Осипчук</t>
  </si>
  <si>
    <t>Алина Кучумова</t>
  </si>
  <si>
    <t>Алина Сулейманова</t>
  </si>
  <si>
    <t>Даниил Аксенов</t>
  </si>
  <si>
    <t>Артём Хажеев</t>
  </si>
  <si>
    <t>Милана Поднебесная</t>
  </si>
  <si>
    <t>Магомед Ациев</t>
  </si>
  <si>
    <t>Елизавета Экк</t>
  </si>
  <si>
    <t>Помощь Семье</t>
  </si>
  <si>
    <t>Абдуллах Цечоев</t>
  </si>
  <si>
    <t>Назар Садыков</t>
  </si>
  <si>
    <t>Даниэль Карпенко ]</t>
  </si>
  <si>
    <t xml:space="preserve">Бегун №6 </t>
  </si>
  <si>
    <t>GLEB LARIONOV</t>
  </si>
  <si>
    <t>ALEXEY ROMANENKO</t>
  </si>
  <si>
    <t>OLGA EREMEEVA</t>
  </si>
  <si>
    <t>VICTORIA ASTAFYEVA</t>
  </si>
  <si>
    <t>VALERY KIBANOV</t>
  </si>
  <si>
    <t>TATIANA SELEZNEVA</t>
  </si>
  <si>
    <t>MIKHAIL IVANOV</t>
  </si>
  <si>
    <t>BORIS PLOTKIN</t>
  </si>
  <si>
    <t>ANDREY NAUMENKO</t>
  </si>
  <si>
    <t>VIKTOR ZAKOMLISTOV</t>
  </si>
  <si>
    <t>SERGEY KOLODEZNYKH</t>
  </si>
  <si>
    <t>Аделина Панкова</t>
  </si>
  <si>
    <t>Людмила Иваненко</t>
  </si>
  <si>
    <t>Бегун №2</t>
  </si>
  <si>
    <t>Даши Мункуев</t>
  </si>
  <si>
    <t xml:space="preserve">Должников Павел Владимирович </t>
  </si>
  <si>
    <t>bank</t>
  </si>
  <si>
    <t>Куринов Дмитрий Викторович</t>
  </si>
  <si>
    <t xml:space="preserve">ИП Кушнир Татьяна Николаевна </t>
  </si>
  <si>
    <t xml:space="preserve">Конопелькина Алевтина Викторовна </t>
  </si>
  <si>
    <t>Москаленко Галина Геннадьевна</t>
  </si>
  <si>
    <t>Благотворительный фонд Русской медной компании</t>
  </si>
  <si>
    <t xml:space="preserve">Лапшин Андрей Юрьевич </t>
  </si>
  <si>
    <t xml:space="preserve">Иванов Олег Викторович </t>
  </si>
  <si>
    <t>СМС 7715</t>
  </si>
  <si>
    <t xml:space="preserve">Назаров Михаил Александрович </t>
  </si>
  <si>
    <t>Грошанова Светлана Сергеевна</t>
  </si>
  <si>
    <t>ИП Болдырь Антон Борисович</t>
  </si>
  <si>
    <t>Гусев Алексей Михайлович</t>
  </si>
  <si>
    <t>ИП Ридэль Алла Борисовна</t>
  </si>
  <si>
    <t>Мухитдинов Рустам Эркинович</t>
  </si>
  <si>
    <t xml:space="preserve">Семенков Александр Павлович </t>
  </si>
  <si>
    <t>ООО "Спектр Инвест"</t>
  </si>
  <si>
    <t>Павлов Илья Владимирович</t>
  </si>
  <si>
    <t xml:space="preserve">Пиянзова Татьяна Сергеевна </t>
  </si>
  <si>
    <t xml:space="preserve">Шмыгов Сергей Сергеевич </t>
  </si>
  <si>
    <t xml:space="preserve">Ускорев Родион Игоревич </t>
  </si>
  <si>
    <t>Щепетков Дмитрий Николаевич</t>
  </si>
  <si>
    <t>ПАО "Объединеная авиастроительная корпорация"</t>
  </si>
  <si>
    <t>Крылова Екатерина Владимировна</t>
  </si>
  <si>
    <t>Климов Алексей Александрович</t>
  </si>
  <si>
    <t>Андрей Колонистов</t>
  </si>
  <si>
    <t xml:space="preserve">Трубачева Екатерина Николаевна </t>
  </si>
  <si>
    <t xml:space="preserve">Пожилов Игорь Владимирович </t>
  </si>
  <si>
    <t xml:space="preserve">Бойцова Татьяна Михайловна </t>
  </si>
  <si>
    <t xml:space="preserve">Сибирцева Наталия Алексеевна </t>
  </si>
  <si>
    <t>АО ЮниКредит Банк</t>
  </si>
  <si>
    <t>Урсу Оксана Владимировна</t>
  </si>
  <si>
    <t>Игнатова Татьяна Валерьевна</t>
  </si>
  <si>
    <t>АО "КБП"</t>
  </si>
  <si>
    <t>MARINA SEREGINA</t>
  </si>
  <si>
    <t>URUSKHAN GALAEV</t>
  </si>
  <si>
    <t>OKSANA URAMOVA</t>
  </si>
  <si>
    <t>SERGEY KROTOV</t>
  </si>
  <si>
    <t>VERA KRZHECHKOVSKAYA</t>
  </si>
  <si>
    <t>LILIYA CHASOVNIKOVA</t>
  </si>
  <si>
    <t>MAXIM MAVLYANOV</t>
  </si>
  <si>
    <t>Роман Лосев</t>
  </si>
  <si>
    <t>Владимир Головин</t>
  </si>
  <si>
    <t>Черноглазова Юлия Владимировна</t>
  </si>
  <si>
    <t xml:space="preserve">Букреев Михаил Анатольевич </t>
  </si>
  <si>
    <t>ООО "Африка"</t>
  </si>
  <si>
    <t>Рублева Наталья Вячеславовна</t>
  </si>
  <si>
    <t xml:space="preserve">Донской Сергей Владимирович </t>
  </si>
  <si>
    <t>*внесение наличных</t>
  </si>
  <si>
    <t>ALEXEY FROLOV</t>
  </si>
  <si>
    <t>ANNA KACHKOVSKAY</t>
  </si>
  <si>
    <t>ARSHAVIR ALEKSANYAN</t>
  </si>
  <si>
    <t>LYUDMILA ZONKHOEVA</t>
  </si>
  <si>
    <t>ELENA KONEVA</t>
  </si>
  <si>
    <t>Снежана Сухорукова</t>
  </si>
  <si>
    <t>Матвей Демин</t>
  </si>
  <si>
    <t>Вероника Растворова</t>
  </si>
  <si>
    <t>LYUBOV CHEKASINA</t>
  </si>
  <si>
    <t>NATALIA SEMENIKHINA</t>
  </si>
  <si>
    <t>VASILY NEUSTROEV</t>
  </si>
  <si>
    <t>ELENA MELNIKOVA</t>
  </si>
  <si>
    <t>OLGA DORMIDOSHKO</t>
  </si>
  <si>
    <t>NATALIA RASTVOROVA</t>
  </si>
  <si>
    <t>SVETLANA KUZMINA</t>
  </si>
  <si>
    <t>IGOR POLOROTOV</t>
  </si>
  <si>
    <t>OLGA KLIMENKO</t>
  </si>
  <si>
    <t>KIRILL VERESHCHAKO</t>
  </si>
  <si>
    <t>ALEXANDER VASILYEV</t>
  </si>
  <si>
    <t>ANNA MONASTYREVA</t>
  </si>
  <si>
    <t>MIKHAIL SHIROKOV</t>
  </si>
  <si>
    <t>YUKHNEVSKAYA</t>
  </si>
  <si>
    <t>ELENA KUZNETSOVA</t>
  </si>
  <si>
    <t>ALEXEY KOSAREVSKY</t>
  </si>
  <si>
    <t>SERGIENKO ANNA</t>
  </si>
  <si>
    <t>CHERNYSHEVA</t>
  </si>
  <si>
    <t>SVETLANA DOBRYA</t>
  </si>
  <si>
    <t>ANDREY KARPENKO</t>
  </si>
  <si>
    <t>LARISA MIROSHNIKOVA</t>
  </si>
  <si>
    <t>MARINA KUNTS</t>
  </si>
  <si>
    <t>DENIS ROZHKO</t>
  </si>
  <si>
    <t>GLUSHKO NATALYA</t>
  </si>
  <si>
    <t>SERGEY SAVELYEV</t>
  </si>
  <si>
    <t>Александра Третьякова</t>
  </si>
  <si>
    <t>УФК по Республике Бурятия (ГБОУ "ЦСОШИХЭН")</t>
  </si>
  <si>
    <t>Кнопка МКБ банка</t>
  </si>
  <si>
    <t>Влада Макарова</t>
  </si>
  <si>
    <t xml:space="preserve">Оплата за проживание в пансионате Розо (Бельгия) на время лечения для подопечной Фонда Влады Макаровой. </t>
  </si>
  <si>
    <t xml:space="preserve">Амина Хатиб </t>
  </si>
  <si>
    <t xml:space="preserve">Оплата за лечение в клинике Сент-Люк (Бельгия) для подопечной Фонда Амины Хатиб. </t>
  </si>
  <si>
    <t>Арсения Кудрявцева</t>
  </si>
  <si>
    <t xml:space="preserve">Оплата лекарственных препаратов для подопечной Фонда Арсении Кудрявцевой по программе "Помощь семье". </t>
  </si>
  <si>
    <t>Полина Иванова</t>
  </si>
  <si>
    <t xml:space="preserve">Эрнест Хачатурян </t>
  </si>
  <si>
    <t>Оплата за медицинские услуги подопечной Фонда Полины Ивановой по программе "Помощь больнице".</t>
  </si>
  <si>
    <t>Оплата за медицинские услуги подопечного Фонда Эрнеста Хачатуряна по программе "Помощь больнице".</t>
  </si>
  <si>
    <t xml:space="preserve">Ксения Дружко </t>
  </si>
  <si>
    <t>Оплата за медицинские услуги подопечной Фонда Ксении Дружко по программе "Помощь больнице".</t>
  </si>
  <si>
    <t xml:space="preserve">Глеб Кочетков </t>
  </si>
  <si>
    <t>Оплата за медицинские услуги подопечного Фонда Глеба Кочеткова по программе "Помощь больнице".</t>
  </si>
  <si>
    <t xml:space="preserve">Наталья Гришина </t>
  </si>
  <si>
    <t>Оплата за медицинские услуги подопечной Фонда Натальи Гришиной по программе "Помощь больнице".</t>
  </si>
  <si>
    <t xml:space="preserve">Денис Мельников </t>
  </si>
  <si>
    <t>Оплата за медицинские услуги подопечного Фонда Дениса Мельникова по программе "Помощь больнице".</t>
  </si>
  <si>
    <t>Алена Балыкова</t>
  </si>
  <si>
    <t>Оплата за медицинские услуги подопечной Фонда Алены Балыковой по программе "Помощь больнице".</t>
  </si>
  <si>
    <t xml:space="preserve">Карим Зянчурин </t>
  </si>
  <si>
    <t>Оплата за медицинские услуги подопечного Фонда Карима Зянчурина по программе "Помощь больнице".</t>
  </si>
  <si>
    <t>Антон Зароченцев</t>
  </si>
  <si>
    <t>Оплата за медицинские услуги подопечного Фонда Антона Зароченцева по программе "Помощь больнице".</t>
  </si>
  <si>
    <t>Алия Лебедева</t>
  </si>
  <si>
    <t>Оплата за медицинские услуги подопечной Фонда Алии Лебедевой по программе "Помощь больнице".</t>
  </si>
  <si>
    <t>Оплата за медицинские услуги подопечной Фонда Ольги Егоровой по программе "Помощь больнице".</t>
  </si>
  <si>
    <t xml:space="preserve">Роман Лосев </t>
  </si>
  <si>
    <t>Оплата авиабилетов для подопечного Фонда Романа Лосева от места лечения (Москва-Красноярск).</t>
  </si>
  <si>
    <t>Оплата авиабилетов для подопечного Фонда Романа Лосева до места лечения (Красноярск-Москва).</t>
  </si>
  <si>
    <t>София Захарченко</t>
  </si>
  <si>
    <t>Оплата авиабилетов для подопечной Фонда Софии Захарченко до места лечения и обратно (Москва-Брюссель-Москва).</t>
  </si>
  <si>
    <t xml:space="preserve">Марк Иваныш </t>
  </si>
  <si>
    <t>Оплата за медицинские услуги подопечного Фонда Марка Иваныша по программе "Помощь больнице".</t>
  </si>
  <si>
    <t xml:space="preserve">Оплата лекарственных препаратов "Орфадин" для подопечной Фонда Эмилии Моисеевой по программе "Помощь семье". </t>
  </si>
  <si>
    <t xml:space="preserve">Оплата лекарственных препаратов "Орфадин" для подопечной Фонда Юлии Токмаковой по программе "Помощь семье". </t>
  </si>
  <si>
    <t>Валерия Кузеватова</t>
  </si>
  <si>
    <t xml:space="preserve">Оплата лекарственных препаратов для подопечной Фонда Валерии Кузеватовой по программе "Помощь семье". </t>
  </si>
  <si>
    <t xml:space="preserve">Оплата лекарственных препаратов "Орфадин" для подопечного Фонда Абдуллаха Цечоева по программе "Помощь семье". </t>
  </si>
  <si>
    <t xml:space="preserve">Магомед Ациев </t>
  </si>
  <si>
    <t xml:space="preserve">Снежана Сухорукова </t>
  </si>
  <si>
    <t>Оплата жд билетов для подопечной Фонда Снежаны Сухоруковой до места лечения (Россошь-Москва).</t>
  </si>
  <si>
    <t>Оплата жд билетов для подопечной Фонда Снежаны Сухоруковой от места лечения (Москва-Россошь).</t>
  </si>
  <si>
    <t>Варвара Родионова</t>
  </si>
  <si>
    <t>Оплата жд билетов для подопечной Фонда Варвары Родионовой от места лечения (Москва-Курск).</t>
  </si>
  <si>
    <t>Оплата жд билетов для подопечной Фонда Варвары Родионовой до места лечения (Курск-Москва).</t>
  </si>
  <si>
    <t>Руслан Беликов</t>
  </si>
  <si>
    <t>Оплата жд билетов для подопечного Фонда Руслана Беликова от места лечения (Москва-Яр).</t>
  </si>
  <si>
    <t>Оплата жд билетов для подопечного Фонда Руслана Беликова до места лечения (Глазов-Москва).</t>
  </si>
  <si>
    <t>Оплата жд билетов для подопечной Фонда Анастасии Меркурьевой до места лечения (Санкт-Петербург-Москва).</t>
  </si>
  <si>
    <t>Оплата жд билетов для подопечной Ноэми Аветян от места лечения (Москва-Санкт-Петербург).</t>
  </si>
  <si>
    <t>Оплата авиабилетов для подопечной Фонда Азалии Гарифуллиной от места лечения (Москва-Нижнекамск).</t>
  </si>
  <si>
    <t xml:space="preserve">Тимур Каркузов </t>
  </si>
  <si>
    <t>Оплата авиабилетов для подопечного Фонда Тимура Каркузова до места лечения (Ставрополь-Москва).</t>
  </si>
  <si>
    <t>Алмаз Гайсин</t>
  </si>
  <si>
    <t>Оплата авиабилетов для подопечного Фонда Алмаза Гайсина до места лечения (Уфа-Москва).</t>
  </si>
  <si>
    <t>Герман Чобанов</t>
  </si>
  <si>
    <t>Оплата авиабилетов для подопечного Фонда Германа Чобанова от места лечения (Москва-Ростов-на-Дону).</t>
  </si>
  <si>
    <t>Оплата авиабилетов для подопечной Фонда Диляры Каримуллиной до места лечения (Ижевск-Москва).</t>
  </si>
  <si>
    <t>Оплата авиабилетов для подопечного Фонда Назара Садыкова от места лечения (Москва-Самара).</t>
  </si>
  <si>
    <t xml:space="preserve">Виктор Дерновой </t>
  </si>
  <si>
    <t>Оплата авиабилетов для подопечного Фонда Виктора Дернового от места лечения (Москва-Кишинев).</t>
  </si>
  <si>
    <t>Оплата авиабилетов для подопечной Фонда Арины Кримак от места лечения (Москва-Владивосток).</t>
  </si>
  <si>
    <t>Оплата авиабилетов для подопечной Фонда Ксении Мухуевой от места лечения (Москва-Улан-Удэ).</t>
  </si>
  <si>
    <t>Оплата за проживание в гостинице на время лечения подопечного Фонда  Алены Ионичевой по программе "Помощь семье".</t>
  </si>
  <si>
    <t xml:space="preserve">Сергей Шумайлов </t>
  </si>
  <si>
    <t>Оплата за услуги сиделки для подопечного Фонда Сергея Шумайлова по программе "Помощь семье".</t>
  </si>
  <si>
    <t xml:space="preserve">Оплата лекарственных препаратов для подопечного Фонда Мухаммада Магомедова по программе "Помощь семье". </t>
  </si>
  <si>
    <t xml:space="preserve">Оплата лекарственных препаратов для подопечного Фонда Тимура Каркузова по программе "Помощь семье". </t>
  </si>
  <si>
    <t>Марина Алентьева, Матвей Берман, Григорий Богатый, Даниил Гаранин, София Дадалян, Никита Демидов, Иван Ефанов, София Захарченко, Руслан Иваненко, Юния Ионова, Елизавета Копцева, Иван Коротков, София Кузякова, Хабиба Магомедчиева, Софья Мойорова, Полина Макарова, Виктория Михайлова, Софья Монахова, Валерий Морозов, Сафия Мухитова, Кирилл Олешко, Валерий Петросян, Медея Перепелица, Вадим Прохоров, Григорий Путинцев, Юлия Ростовцева, Софья Руденок, Никита Русских, Софья Селезнева, Виктория Сизова, Антонина Терещенко, Андрей Улаев, Кира Филипенкова, Амина Хатиб, Серафим Чухнаков</t>
  </si>
  <si>
    <t>Ноэми Аветян, Марина Алентьева, Артем Барсов, Матвей Берман, Тембулат Болиев, Дмитрий Боронин, Дарья Вартбаронова, Екатерина Волина, Даниил Гаранин, Дарья Гудина, Дмана Денисова, Егор Ершов, Михаил Завадский, София Захарченко, Даниил Иванов, Юния Ионова, Даниэль Карпенко, Максим Колдаев, Андрей Колонистов, Валерия Кулик, Ирина Лукашенко, Хабиба Магомедчиева, Полина Макарова, Елизавета Мартынова, Софья Монахова, Валерий Морозов, София Мостипанова, Сафия Мухитова, Глеб Новиков, Кирилл Олешко, Милана Поднебесная, Анастасия Порожнюк, Вадим Прохоров, Григорий Путинцев, Ульяна Романенко, Юлия Ростовцева, Софья Руденок, Никита Русских, Эмиль Саберов, Софья Селезнева, Даниил Семибратов, Виктория Сизова, Антонина Терещенко, Егор Тоторин, Андрей Улаев, Светлана Филижанко, Анна Хлебодарова, Мария Хлебодарова, Серафим Чухнаков, Айбийке Шейшенбаева, Злата Якунина</t>
  </si>
  <si>
    <t>Марина Алентьева, Анастасия Архипова, Артем Барсов, Павел Беленов, Матвей Берман, Григорий Богатый, Эндже Галимуллина, Даниил Гаранин, София Дадалян, София Захарченко, Людмила Иваненко, Юния Ионова, Андрей Исаев, Андрей Кельбин, Максим Колдаев, Андрей Колонистов, Арсения Кудрявцева, Валерия Кулик, Владимир Лабодинский, Ирина Лукашенко, Даниил Лысиков, Хабиба Магомедчиева, Софья Майорова, Борис Михай, Софья Монахова, Валерий Морозов, София Мостипанова, Сафия Мухитова, Кирилл Олешко, Егор Орлов, Валерий Петросян, Вадим Прохоров, Григорий Путинцев, Ибрагим Рамазанов, Ульяна Романенко, Юлия Ростовцева, Софья Руденок, Софья Селезнева, Виктория Сизова, Мария Собко, Андрей Улаев, Кира Филипенкова, Анна Хлебодарова, Мария Хлебодарова, Серафим Чухнаков, Станислав Шпанников, Злата Якунина</t>
  </si>
  <si>
    <t xml:space="preserve">Идар Панагов </t>
  </si>
  <si>
    <t>Оплата авиабилетов для подопечного Фонда Идара Панагова до места лечения (Нальчик-Москва).</t>
  </si>
  <si>
    <t xml:space="preserve">Аделина Панкова </t>
  </si>
  <si>
    <t>Оплата авиабилетов для подопечной Фонда Аделины Панковой от места лечения (Москва-Нижнекамск).</t>
  </si>
  <si>
    <t xml:space="preserve">Ирина Фанина </t>
  </si>
  <si>
    <t>Оплата за медицинские услуги подопечной Фонда Ирины Фаниной по программе "Помощь больнице".</t>
  </si>
  <si>
    <t>Оплата авиабилетов для подопечного Фонда Руслана Иваненко до места лечения (Краснодар-Москва).</t>
  </si>
  <si>
    <t>Оплата авиабилетов для подопечной Фонда Аделины Панковой до места лечения (Нижнекамск-Москва).</t>
  </si>
  <si>
    <t>Егор Коллеров</t>
  </si>
  <si>
    <t>Оплата за медицинские услуги подопечного Фонда Егора Коллерова по программе "Помощь больнице".</t>
  </si>
  <si>
    <t>Полина Серебрякова</t>
  </si>
  <si>
    <t>Оплата за медицинские услуги подопечной Фонда Полины Серебряковой по программе "Помощь больнице".</t>
  </si>
  <si>
    <t xml:space="preserve">Даниил Аксенов </t>
  </si>
  <si>
    <t>Оплата авиабилетов для подопечного Фонда Даниила Аксенова до места лечения (Ставрополь-Москва).</t>
  </si>
  <si>
    <t>Оплата авиабилетов для подопечного Фонда Алмаза Гайсина от места лечения (Москва-Уфа).</t>
  </si>
  <si>
    <t>Оплата авиабилетов для подопечной Фонда Диляры Каримуллиной от места лечения (Москва-Ижевск).</t>
  </si>
  <si>
    <t>Оплата авиабилетов для подопечного Фонда Даши Мункуева от места лечения (Москва-Улан-Удэ).</t>
  </si>
  <si>
    <t xml:space="preserve">Оплата лекарственных препаратов для подопечной Фонда Алины Кучумовой по программе "Помощь семье". </t>
  </si>
  <si>
    <t>Оплата авиабилетов для подопечной Фонда Кристины Дудареевой от места лечения (Москва-Улан-Удэ).</t>
  </si>
  <si>
    <t>Оплата авиабилетов для подопечного Фонда Андрея Фролова от места лечения (Москва-Улан-Удэ).</t>
  </si>
  <si>
    <t>Владислав Шмейссер</t>
  </si>
  <si>
    <t xml:space="preserve">Оплата за проживание в гостиницы на время лечения для подопечного Фонда Владислава Шмейссера. </t>
  </si>
  <si>
    <t>Оплата за проживание в гостиницы на время лечения для подопечного Фонда Артема Шаховцева.</t>
  </si>
  <si>
    <t xml:space="preserve">Оплата за проживание в гостиницы на время лечения для подопечной Фонда Анастасии Шараповой. </t>
  </si>
  <si>
    <t>Оплата за проживание в гостиницы на время лечения для подопечного Фонда Романа Лосева.</t>
  </si>
  <si>
    <t>Оплата за проживание в гостиницы на время лечения для подопечного Фонда Даши Мункуева.</t>
  </si>
  <si>
    <t>Оплата за проживание в гостиницы на время лечения для подопечной Фонда Елизаветы Экк.</t>
  </si>
  <si>
    <t>Оплата за проживание в гостиницы на время лечения для подопечного Фонда Зоригто Цыденова.</t>
  </si>
  <si>
    <t>Оплата за проживание в гостиницы на время лечения для подопечной Фонда Кристины Дудареевой.</t>
  </si>
  <si>
    <t>Оплата за проживание в гостиницы на время лечения для подопечной Фонда Анастасии Витязевой.</t>
  </si>
  <si>
    <t>Оплата авиабилетов для подопечного Фонда Зоригто Цыденова до места лечения (Улан-Удэ-Москва).</t>
  </si>
  <si>
    <t xml:space="preserve">Оплата лечебного питания для подопечного Фонда Мухаммада Магомедова по программе "Помощь семье".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</si>
</sst>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2" fontId="2" fillId="3" borderId="9" xfId="0" applyNumberFormat="1" applyFont="1" applyFill="1" applyBorder="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abSelected="1" zoomScale="60" zoomScaleNormal="60" workbookViewId="0">
      <selection activeCell="M79" sqref="M79"/>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621</v>
      </c>
      <c r="B2" s="21" t="s">
        <v>622</v>
      </c>
      <c r="C2" s="22">
        <v>94100</v>
      </c>
      <c r="D2" s="23">
        <v>42828</v>
      </c>
    </row>
    <row r="3" spans="1:10" ht="94.5" customHeight="1" x14ac:dyDescent="0.25">
      <c r="A3" s="21" t="s">
        <v>623</v>
      </c>
      <c r="B3" s="21" t="s">
        <v>625</v>
      </c>
      <c r="C3" s="22">
        <v>6890</v>
      </c>
      <c r="D3" s="23">
        <v>42830</v>
      </c>
    </row>
    <row r="4" spans="1:10" ht="95.25" customHeight="1" x14ac:dyDescent="0.25">
      <c r="A4" s="21" t="s">
        <v>624</v>
      </c>
      <c r="B4" s="21" t="s">
        <v>626</v>
      </c>
      <c r="C4" s="22">
        <v>6890</v>
      </c>
      <c r="D4" s="23">
        <v>42830</v>
      </c>
    </row>
    <row r="5" spans="1:10" ht="100.5" customHeight="1" x14ac:dyDescent="0.25">
      <c r="A5" s="21" t="s">
        <v>627</v>
      </c>
      <c r="B5" s="21" t="s">
        <v>628</v>
      </c>
      <c r="C5" s="22">
        <v>6890</v>
      </c>
      <c r="D5" s="23">
        <v>42830</v>
      </c>
    </row>
    <row r="6" spans="1:10" ht="80.25" customHeight="1" x14ac:dyDescent="0.25">
      <c r="A6" s="21" t="s">
        <v>629</v>
      </c>
      <c r="B6" s="21" t="s">
        <v>630</v>
      </c>
      <c r="C6" s="22">
        <v>9290</v>
      </c>
      <c r="D6" s="23">
        <v>42830</v>
      </c>
      <c r="E6" s="13"/>
      <c r="F6" s="13"/>
      <c r="G6" s="13"/>
      <c r="H6" s="11"/>
      <c r="I6" s="11"/>
      <c r="J6" s="11"/>
    </row>
    <row r="7" spans="1:10" ht="89.25" customHeight="1" x14ac:dyDescent="0.25">
      <c r="A7" s="21" t="s">
        <v>631</v>
      </c>
      <c r="B7" s="21" t="s">
        <v>632</v>
      </c>
      <c r="C7" s="22">
        <v>9290</v>
      </c>
      <c r="D7" s="23">
        <v>42830</v>
      </c>
      <c r="E7" s="14"/>
      <c r="F7" s="14"/>
      <c r="G7" s="14"/>
      <c r="H7" s="11"/>
      <c r="I7" s="11"/>
      <c r="J7" s="11"/>
    </row>
    <row r="8" spans="1:10" ht="90.75" customHeight="1" x14ac:dyDescent="0.25">
      <c r="A8" s="21" t="s">
        <v>633</v>
      </c>
      <c r="B8" s="21" t="s">
        <v>634</v>
      </c>
      <c r="C8" s="22">
        <v>9290</v>
      </c>
      <c r="D8" s="23">
        <v>42830</v>
      </c>
      <c r="E8" s="14"/>
      <c r="F8" s="14"/>
      <c r="G8" s="14"/>
      <c r="H8" s="11"/>
      <c r="I8" s="11"/>
      <c r="J8" s="11"/>
    </row>
    <row r="9" spans="1:10" ht="84" customHeight="1" x14ac:dyDescent="0.25">
      <c r="A9" s="21" t="s">
        <v>635</v>
      </c>
      <c r="B9" s="21" t="s">
        <v>636</v>
      </c>
      <c r="C9" s="22">
        <v>9290</v>
      </c>
      <c r="D9" s="23">
        <v>42830</v>
      </c>
      <c r="E9" s="14"/>
      <c r="F9" s="14"/>
      <c r="G9" s="14"/>
      <c r="H9" s="11"/>
      <c r="I9" s="11"/>
      <c r="J9" s="11"/>
    </row>
    <row r="10" spans="1:10" ht="84" customHeight="1" x14ac:dyDescent="0.25">
      <c r="A10" s="21" t="s">
        <v>637</v>
      </c>
      <c r="B10" s="21" t="s">
        <v>638</v>
      </c>
      <c r="C10" s="22">
        <v>9290</v>
      </c>
      <c r="D10" s="23">
        <v>42830</v>
      </c>
      <c r="E10" s="14"/>
      <c r="F10" s="14"/>
      <c r="G10" s="14"/>
      <c r="H10" s="11"/>
      <c r="I10" s="11"/>
      <c r="J10" s="11"/>
    </row>
    <row r="11" spans="1:10" ht="84" customHeight="1" x14ac:dyDescent="0.25">
      <c r="A11" s="21" t="s">
        <v>639</v>
      </c>
      <c r="B11" s="21" t="s">
        <v>640</v>
      </c>
      <c r="C11" s="22">
        <v>9290</v>
      </c>
      <c r="D11" s="23">
        <v>42830</v>
      </c>
      <c r="E11" s="14"/>
      <c r="F11" s="14"/>
      <c r="G11" s="14"/>
      <c r="H11" s="11"/>
      <c r="I11" s="11"/>
      <c r="J11" s="11"/>
    </row>
    <row r="12" spans="1:10" ht="84" customHeight="1" x14ac:dyDescent="0.25">
      <c r="A12" s="21" t="s">
        <v>641</v>
      </c>
      <c r="B12" s="21" t="s">
        <v>642</v>
      </c>
      <c r="C12" s="22">
        <v>10790</v>
      </c>
      <c r="D12" s="23">
        <v>42830</v>
      </c>
      <c r="E12" s="14"/>
      <c r="F12" s="14"/>
      <c r="G12" s="14"/>
      <c r="H12" s="11"/>
      <c r="I12" s="11"/>
      <c r="J12" s="11"/>
    </row>
    <row r="13" spans="1:10" ht="84" customHeight="1" x14ac:dyDescent="0.25">
      <c r="A13" s="21" t="s">
        <v>37</v>
      </c>
      <c r="B13" s="21" t="s">
        <v>643</v>
      </c>
      <c r="C13" s="36">
        <v>10790</v>
      </c>
      <c r="D13" s="23">
        <v>42830</v>
      </c>
      <c r="E13" s="14"/>
      <c r="F13" s="14"/>
      <c r="G13" s="14"/>
      <c r="H13" s="11"/>
      <c r="I13" s="11"/>
      <c r="J13" s="11"/>
    </row>
    <row r="14" spans="1:10" ht="84" customHeight="1" x14ac:dyDescent="0.25">
      <c r="A14" s="21" t="s">
        <v>644</v>
      </c>
      <c r="B14" s="21" t="s">
        <v>645</v>
      </c>
      <c r="C14" s="36">
        <v>15670</v>
      </c>
      <c r="D14" s="23">
        <v>42830</v>
      </c>
      <c r="E14" s="14"/>
      <c r="F14" s="14"/>
      <c r="G14" s="14"/>
      <c r="H14" s="11"/>
      <c r="I14" s="11"/>
      <c r="J14" s="11"/>
    </row>
    <row r="15" spans="1:10" ht="84" customHeight="1" x14ac:dyDescent="0.25">
      <c r="A15" s="21" t="s">
        <v>631</v>
      </c>
      <c r="B15" s="21" t="s">
        <v>632</v>
      </c>
      <c r="C15" s="36">
        <v>21580</v>
      </c>
      <c r="D15" s="23">
        <v>42830</v>
      </c>
      <c r="E15" s="14"/>
      <c r="F15" s="33"/>
      <c r="G15" s="14"/>
      <c r="H15" s="11"/>
      <c r="I15" s="11"/>
      <c r="J15" s="11"/>
    </row>
    <row r="16" spans="1:10" ht="84" customHeight="1" x14ac:dyDescent="0.25">
      <c r="A16" s="21" t="s">
        <v>644</v>
      </c>
      <c r="B16" s="21" t="s">
        <v>646</v>
      </c>
      <c r="C16" s="36">
        <v>24000</v>
      </c>
      <c r="D16" s="23">
        <v>42830</v>
      </c>
      <c r="E16" s="14"/>
      <c r="F16" s="33"/>
      <c r="G16" s="14"/>
      <c r="H16" s="11"/>
      <c r="I16" s="11"/>
      <c r="J16" s="11"/>
    </row>
    <row r="17" spans="1:10" ht="84" customHeight="1" x14ac:dyDescent="0.25">
      <c r="A17" s="21" t="s">
        <v>647</v>
      </c>
      <c r="B17" s="21" t="s">
        <v>648</v>
      </c>
      <c r="C17" s="36">
        <v>24062</v>
      </c>
      <c r="D17" s="23">
        <v>42830</v>
      </c>
      <c r="E17" s="14"/>
      <c r="F17" s="33"/>
      <c r="G17" s="14"/>
      <c r="H17" s="11"/>
      <c r="I17" s="11"/>
      <c r="J17" s="11"/>
    </row>
    <row r="18" spans="1:10" ht="84" customHeight="1" x14ac:dyDescent="0.25">
      <c r="A18" s="21" t="s">
        <v>649</v>
      </c>
      <c r="B18" s="21" t="s">
        <v>650</v>
      </c>
      <c r="C18" s="36">
        <v>31490</v>
      </c>
      <c r="D18" s="23">
        <v>42830</v>
      </c>
      <c r="E18" s="14"/>
      <c r="F18" s="33"/>
      <c r="G18" s="14"/>
      <c r="H18" s="11"/>
      <c r="I18" s="11"/>
      <c r="J18" s="11"/>
    </row>
    <row r="19" spans="1:10" ht="84" customHeight="1" x14ac:dyDescent="0.25">
      <c r="A19" s="21" t="s">
        <v>629</v>
      </c>
      <c r="B19" s="21" t="s">
        <v>630</v>
      </c>
      <c r="C19" s="22">
        <v>32370</v>
      </c>
      <c r="D19" s="23">
        <v>42830</v>
      </c>
      <c r="E19" s="14"/>
      <c r="F19" s="33"/>
      <c r="G19" s="14"/>
      <c r="H19" s="11"/>
      <c r="I19" s="11"/>
      <c r="J19" s="11"/>
    </row>
    <row r="20" spans="1:10" ht="84" customHeight="1" x14ac:dyDescent="0.25">
      <c r="A20" s="21" t="s">
        <v>22</v>
      </c>
      <c r="B20" s="21" t="s">
        <v>651</v>
      </c>
      <c r="C20" s="36">
        <v>1234815</v>
      </c>
      <c r="D20" s="23">
        <v>42830</v>
      </c>
      <c r="E20" s="14"/>
      <c r="F20" s="33"/>
      <c r="G20" s="14"/>
      <c r="H20" s="11"/>
      <c r="I20" s="11"/>
      <c r="J20" s="11"/>
    </row>
    <row r="21" spans="1:10" ht="90.75" customHeight="1" x14ac:dyDescent="0.25">
      <c r="A21" s="21" t="s">
        <v>36</v>
      </c>
      <c r="B21" s="21" t="s">
        <v>652</v>
      </c>
      <c r="C21" s="36">
        <v>1800000</v>
      </c>
      <c r="D21" s="23">
        <v>42830</v>
      </c>
      <c r="E21" s="14"/>
      <c r="F21" s="14"/>
      <c r="G21" s="14"/>
      <c r="H21" s="11"/>
      <c r="I21" s="11"/>
      <c r="J21" s="11"/>
    </row>
    <row r="22" spans="1:10" ht="84" customHeight="1" x14ac:dyDescent="0.25">
      <c r="A22" s="21" t="s">
        <v>653</v>
      </c>
      <c r="B22" s="21" t="s">
        <v>654</v>
      </c>
      <c r="C22" s="36">
        <v>12060</v>
      </c>
      <c r="D22" s="23">
        <v>42832</v>
      </c>
      <c r="E22" s="14"/>
      <c r="F22" s="33"/>
      <c r="G22" s="14"/>
      <c r="H22" s="11"/>
      <c r="I22" s="11"/>
      <c r="J22" s="11"/>
    </row>
    <row r="23" spans="1:10" ht="84" customHeight="1" x14ac:dyDescent="0.25">
      <c r="A23" s="21" t="s">
        <v>512</v>
      </c>
      <c r="B23" s="21" t="s">
        <v>655</v>
      </c>
      <c r="C23" s="36">
        <v>1556391</v>
      </c>
      <c r="D23" s="23">
        <v>42836</v>
      </c>
      <c r="E23" s="14"/>
      <c r="F23" s="33"/>
      <c r="G23" s="14"/>
      <c r="H23" s="11"/>
      <c r="I23" s="11"/>
      <c r="J23" s="11"/>
    </row>
    <row r="24" spans="1:10" ht="84" customHeight="1" x14ac:dyDescent="0.25">
      <c r="A24" s="21" t="s">
        <v>656</v>
      </c>
      <c r="B24" s="21" t="s">
        <v>655</v>
      </c>
      <c r="C24" s="36">
        <v>28458</v>
      </c>
      <c r="D24" s="23">
        <v>42837</v>
      </c>
      <c r="E24" s="14"/>
      <c r="F24" s="33"/>
      <c r="G24" s="14"/>
      <c r="H24" s="11"/>
      <c r="I24" s="11"/>
      <c r="J24" s="11"/>
    </row>
    <row r="25" spans="1:10" ht="84" customHeight="1" x14ac:dyDescent="0.25">
      <c r="A25" s="21" t="s">
        <v>657</v>
      </c>
      <c r="B25" s="21" t="s">
        <v>658</v>
      </c>
      <c r="C25" s="36">
        <v>2822.9</v>
      </c>
      <c r="D25" s="23">
        <v>42838</v>
      </c>
      <c r="E25" s="14"/>
      <c r="F25" s="33"/>
      <c r="G25" s="14"/>
      <c r="H25" s="11"/>
      <c r="I25" s="11"/>
      <c r="J25" s="11"/>
    </row>
    <row r="26" spans="1:10" ht="84" customHeight="1" x14ac:dyDescent="0.25">
      <c r="A26" s="21" t="s">
        <v>657</v>
      </c>
      <c r="B26" s="21" t="s">
        <v>659</v>
      </c>
      <c r="C26" s="36">
        <v>2770</v>
      </c>
      <c r="D26" s="23">
        <v>42838</v>
      </c>
      <c r="E26" s="14"/>
      <c r="F26" s="33"/>
      <c r="G26" s="14"/>
      <c r="H26" s="11"/>
      <c r="I26" s="11"/>
      <c r="J26" s="11"/>
    </row>
    <row r="27" spans="1:10" ht="84" customHeight="1" x14ac:dyDescent="0.25">
      <c r="A27" s="21" t="s">
        <v>660</v>
      </c>
      <c r="B27" s="21" t="s">
        <v>661</v>
      </c>
      <c r="C27" s="36">
        <v>3587</v>
      </c>
      <c r="D27" s="23">
        <v>42838</v>
      </c>
      <c r="E27" s="14"/>
      <c r="F27" s="33"/>
      <c r="G27" s="14"/>
      <c r="H27" s="11"/>
      <c r="I27" s="11"/>
      <c r="J27" s="11"/>
    </row>
    <row r="28" spans="1:10" ht="84" customHeight="1" x14ac:dyDescent="0.25">
      <c r="A28" s="21" t="s">
        <v>660</v>
      </c>
      <c r="B28" s="21" t="s">
        <v>662</v>
      </c>
      <c r="C28" s="36">
        <v>3555</v>
      </c>
      <c r="D28" s="23">
        <v>42838</v>
      </c>
      <c r="E28" s="14"/>
      <c r="F28" s="33"/>
      <c r="G28" s="14"/>
      <c r="H28" s="11"/>
      <c r="I28" s="11"/>
      <c r="J28" s="11"/>
    </row>
    <row r="29" spans="1:10" ht="84" customHeight="1" x14ac:dyDescent="0.25">
      <c r="A29" s="21" t="s">
        <v>663</v>
      </c>
      <c r="B29" s="21" t="s">
        <v>664</v>
      </c>
      <c r="C29" s="36">
        <v>3726</v>
      </c>
      <c r="D29" s="23">
        <v>42838</v>
      </c>
      <c r="E29" s="14"/>
      <c r="F29" s="33"/>
      <c r="G29" s="14"/>
      <c r="H29" s="11"/>
      <c r="I29" s="11"/>
      <c r="J29" s="11"/>
    </row>
    <row r="30" spans="1:10" ht="84" customHeight="1" x14ac:dyDescent="0.25">
      <c r="A30" s="21" t="s">
        <v>663</v>
      </c>
      <c r="B30" s="21" t="s">
        <v>665</v>
      </c>
      <c r="C30" s="36">
        <v>4112.2</v>
      </c>
      <c r="D30" s="23">
        <v>42838</v>
      </c>
      <c r="E30" s="14"/>
      <c r="F30" s="33"/>
      <c r="G30" s="14"/>
      <c r="H30" s="11"/>
      <c r="I30" s="11"/>
      <c r="J30" s="11"/>
    </row>
    <row r="31" spans="1:10" ht="84" customHeight="1" x14ac:dyDescent="0.25">
      <c r="A31" s="21" t="s">
        <v>492</v>
      </c>
      <c r="B31" s="21" t="s">
        <v>666</v>
      </c>
      <c r="C31" s="36">
        <v>4358</v>
      </c>
      <c r="D31" s="23">
        <v>42838</v>
      </c>
      <c r="E31" s="14"/>
      <c r="F31" s="33"/>
      <c r="G31" s="14"/>
      <c r="H31" s="11"/>
      <c r="I31" s="11"/>
      <c r="J31" s="11"/>
    </row>
    <row r="32" spans="1:10" ht="84" customHeight="1" x14ac:dyDescent="0.25">
      <c r="A32" s="21" t="s">
        <v>31</v>
      </c>
      <c r="B32" s="21" t="s">
        <v>667</v>
      </c>
      <c r="C32" s="36">
        <v>5635.3</v>
      </c>
      <c r="D32" s="23">
        <v>42838</v>
      </c>
      <c r="E32" s="14"/>
      <c r="F32" s="33"/>
      <c r="G32" s="14"/>
      <c r="H32" s="11"/>
      <c r="I32" s="11"/>
      <c r="J32" s="11"/>
    </row>
    <row r="33" spans="1:10" ht="84" customHeight="1" x14ac:dyDescent="0.25">
      <c r="A33" s="21" t="s">
        <v>32</v>
      </c>
      <c r="B33" s="21" t="s">
        <v>668</v>
      </c>
      <c r="C33" s="36">
        <v>5701</v>
      </c>
      <c r="D33" s="23">
        <v>42838</v>
      </c>
      <c r="E33" s="14"/>
      <c r="F33" s="33"/>
      <c r="G33" s="14"/>
      <c r="H33" s="11"/>
      <c r="I33" s="11"/>
      <c r="J33" s="11"/>
    </row>
    <row r="34" spans="1:10" ht="84" customHeight="1" x14ac:dyDescent="0.25">
      <c r="A34" s="21" t="s">
        <v>669</v>
      </c>
      <c r="B34" s="21" t="s">
        <v>670</v>
      </c>
      <c r="C34" s="36">
        <v>8220</v>
      </c>
      <c r="D34" s="23">
        <v>42838</v>
      </c>
      <c r="E34" s="14"/>
      <c r="F34" s="33"/>
      <c r="G34" s="14"/>
      <c r="H34" s="11"/>
      <c r="I34" s="11"/>
      <c r="J34" s="11"/>
    </row>
    <row r="35" spans="1:10" ht="84" customHeight="1" x14ac:dyDescent="0.25">
      <c r="A35" s="21" t="s">
        <v>671</v>
      </c>
      <c r="B35" s="21" t="s">
        <v>672</v>
      </c>
      <c r="C35" s="36">
        <v>8900</v>
      </c>
      <c r="D35" s="23">
        <v>42838</v>
      </c>
      <c r="E35" s="14"/>
      <c r="F35" s="33"/>
      <c r="G35" s="14"/>
      <c r="H35" s="11"/>
      <c r="I35" s="11"/>
      <c r="J35" s="11"/>
    </row>
    <row r="36" spans="1:10" ht="84" customHeight="1" x14ac:dyDescent="0.25">
      <c r="A36" s="21" t="s">
        <v>673</v>
      </c>
      <c r="B36" s="21" t="s">
        <v>674</v>
      </c>
      <c r="C36" s="36">
        <v>10495</v>
      </c>
      <c r="D36" s="23">
        <v>42838</v>
      </c>
      <c r="E36" s="14"/>
      <c r="F36" s="33"/>
      <c r="G36" s="14"/>
      <c r="H36" s="11"/>
      <c r="I36" s="11"/>
      <c r="J36" s="11"/>
    </row>
    <row r="37" spans="1:10" ht="84" customHeight="1" x14ac:dyDescent="0.25">
      <c r="A37" s="21" t="s">
        <v>500</v>
      </c>
      <c r="B37" s="21" t="s">
        <v>675</v>
      </c>
      <c r="C37" s="36">
        <v>13250</v>
      </c>
      <c r="D37" s="23">
        <v>42838</v>
      </c>
      <c r="E37" s="14"/>
      <c r="F37" s="33"/>
      <c r="G37" s="14"/>
      <c r="H37" s="11"/>
      <c r="I37" s="11"/>
      <c r="J37" s="11"/>
    </row>
    <row r="38" spans="1:10" ht="84" customHeight="1" x14ac:dyDescent="0.25">
      <c r="A38" s="21" t="s">
        <v>16</v>
      </c>
      <c r="B38" s="21" t="s">
        <v>676</v>
      </c>
      <c r="C38" s="36">
        <v>14600</v>
      </c>
      <c r="D38" s="23">
        <v>42838</v>
      </c>
      <c r="E38" s="14"/>
      <c r="F38" s="33"/>
      <c r="G38" s="14"/>
      <c r="H38" s="11"/>
      <c r="I38" s="11"/>
      <c r="J38" s="11"/>
    </row>
    <row r="39" spans="1:10" ht="84" customHeight="1" x14ac:dyDescent="0.25">
      <c r="A39" s="21" t="s">
        <v>677</v>
      </c>
      <c r="B39" s="21" t="s">
        <v>678</v>
      </c>
      <c r="C39" s="36">
        <v>19830</v>
      </c>
      <c r="D39" s="23">
        <v>42838</v>
      </c>
      <c r="E39" s="14"/>
      <c r="F39" s="33"/>
      <c r="G39" s="14"/>
      <c r="H39" s="11"/>
      <c r="I39" s="11"/>
      <c r="J39" s="11"/>
    </row>
    <row r="40" spans="1:10" ht="84" customHeight="1" x14ac:dyDescent="0.25">
      <c r="A40" s="21" t="s">
        <v>24</v>
      </c>
      <c r="B40" s="21" t="s">
        <v>679</v>
      </c>
      <c r="C40" s="36">
        <v>24625</v>
      </c>
      <c r="D40" s="23">
        <v>42838</v>
      </c>
      <c r="E40" s="14"/>
      <c r="F40" s="33"/>
      <c r="G40" s="14"/>
      <c r="H40" s="11"/>
      <c r="I40" s="11"/>
      <c r="J40" s="11"/>
    </row>
    <row r="41" spans="1:10" ht="84" customHeight="1" x14ac:dyDescent="0.25">
      <c r="A41" s="21" t="s">
        <v>34</v>
      </c>
      <c r="B41" s="21" t="s">
        <v>680</v>
      </c>
      <c r="C41" s="36">
        <v>33734</v>
      </c>
      <c r="D41" s="23">
        <v>42838</v>
      </c>
      <c r="E41" s="14"/>
      <c r="F41" s="33"/>
      <c r="G41" s="14"/>
      <c r="H41" s="11"/>
      <c r="I41" s="11"/>
      <c r="J41" s="11"/>
    </row>
    <row r="42" spans="1:10" ht="84" customHeight="1" x14ac:dyDescent="0.25">
      <c r="A42" s="21" t="s">
        <v>653</v>
      </c>
      <c r="B42" s="21" t="s">
        <v>654</v>
      </c>
      <c r="C42" s="36">
        <v>9776</v>
      </c>
      <c r="D42" s="23">
        <v>42842</v>
      </c>
      <c r="E42" s="14"/>
      <c r="F42" s="33"/>
      <c r="G42" s="14"/>
      <c r="H42" s="11"/>
      <c r="I42" s="11"/>
      <c r="J42" s="11"/>
    </row>
    <row r="43" spans="1:10" ht="84" customHeight="1" x14ac:dyDescent="0.25">
      <c r="A43" s="21" t="s">
        <v>13</v>
      </c>
      <c r="B43" s="21" t="s">
        <v>681</v>
      </c>
      <c r="C43" s="36">
        <v>11750</v>
      </c>
      <c r="D43" s="23">
        <v>42842</v>
      </c>
      <c r="E43" s="14"/>
      <c r="F43" s="33"/>
      <c r="G43" s="14"/>
      <c r="H43" s="11"/>
      <c r="I43" s="11"/>
      <c r="J43" s="11"/>
    </row>
    <row r="44" spans="1:10" ht="84" customHeight="1" x14ac:dyDescent="0.25">
      <c r="A44" s="21" t="s">
        <v>653</v>
      </c>
      <c r="B44" s="21" t="s">
        <v>654</v>
      </c>
      <c r="C44" s="36">
        <v>378.12</v>
      </c>
      <c r="D44" s="23">
        <v>42843</v>
      </c>
      <c r="E44" s="14"/>
      <c r="F44" s="33"/>
      <c r="G44" s="14"/>
      <c r="H44" s="11"/>
      <c r="I44" s="11"/>
      <c r="J44" s="11"/>
    </row>
    <row r="45" spans="1:10" ht="84" customHeight="1" x14ac:dyDescent="0.25">
      <c r="A45" s="21" t="s">
        <v>682</v>
      </c>
      <c r="B45" s="21" t="s">
        <v>683</v>
      </c>
      <c r="C45" s="36">
        <v>10500</v>
      </c>
      <c r="D45" s="23">
        <v>42843</v>
      </c>
      <c r="E45" s="14"/>
      <c r="F45" s="33"/>
      <c r="G45" s="14"/>
      <c r="H45" s="11"/>
      <c r="I45" s="11"/>
      <c r="J45" s="11"/>
    </row>
    <row r="46" spans="1:10" ht="84" customHeight="1" x14ac:dyDescent="0.25">
      <c r="A46" s="21" t="s">
        <v>26</v>
      </c>
      <c r="B46" s="21" t="s">
        <v>684</v>
      </c>
      <c r="C46" s="36">
        <v>13635</v>
      </c>
      <c r="D46" s="23">
        <v>42843</v>
      </c>
      <c r="E46" s="14"/>
      <c r="F46" s="33"/>
      <c r="G46" s="14"/>
      <c r="H46" s="11"/>
      <c r="I46" s="11"/>
      <c r="J46" s="11"/>
    </row>
    <row r="47" spans="1:10" ht="84" customHeight="1" x14ac:dyDescent="0.25">
      <c r="A47" s="21" t="s">
        <v>36</v>
      </c>
      <c r="B47" s="21" t="s">
        <v>652</v>
      </c>
      <c r="C47" s="36">
        <v>455537</v>
      </c>
      <c r="D47" s="23">
        <v>42843</v>
      </c>
      <c r="E47" s="14"/>
      <c r="F47" s="33"/>
      <c r="G47" s="14"/>
      <c r="H47" s="11"/>
      <c r="I47" s="11"/>
      <c r="J47" s="11"/>
    </row>
    <row r="48" spans="1:10" ht="84" customHeight="1" x14ac:dyDescent="0.25">
      <c r="A48" s="21" t="s">
        <v>669</v>
      </c>
      <c r="B48" s="21" t="s">
        <v>685</v>
      </c>
      <c r="C48" s="36">
        <v>19890</v>
      </c>
      <c r="D48" s="23">
        <v>42845</v>
      </c>
      <c r="E48" s="14"/>
      <c r="F48" s="33"/>
      <c r="G48" s="14"/>
      <c r="H48" s="11"/>
      <c r="I48" s="11"/>
      <c r="J48" s="11"/>
    </row>
    <row r="49" spans="1:10" ht="290.25" customHeight="1" x14ac:dyDescent="0.25">
      <c r="A49" s="21" t="s">
        <v>686</v>
      </c>
      <c r="B49" s="21" t="s">
        <v>23</v>
      </c>
      <c r="C49" s="36">
        <v>446450</v>
      </c>
      <c r="D49" s="23">
        <v>42845</v>
      </c>
      <c r="E49" s="14"/>
      <c r="F49" s="33"/>
      <c r="G49" s="14"/>
      <c r="H49" s="11"/>
      <c r="I49" s="11"/>
      <c r="J49" s="11"/>
    </row>
    <row r="50" spans="1:10" ht="409.6" customHeight="1" x14ac:dyDescent="0.25">
      <c r="A50" s="21" t="s">
        <v>687</v>
      </c>
      <c r="B50" s="21" t="s">
        <v>23</v>
      </c>
      <c r="C50" s="22">
        <v>617300</v>
      </c>
      <c r="D50" s="23">
        <v>42845</v>
      </c>
      <c r="E50" s="14"/>
      <c r="F50" s="33"/>
      <c r="G50" s="14"/>
      <c r="H50" s="11"/>
      <c r="I50" s="11"/>
      <c r="J50" s="11"/>
    </row>
    <row r="51" spans="1:10" ht="409.6" customHeight="1" x14ac:dyDescent="0.25">
      <c r="A51" s="21" t="s">
        <v>688</v>
      </c>
      <c r="B51" s="21" t="s">
        <v>23</v>
      </c>
      <c r="C51" s="22">
        <v>656050</v>
      </c>
      <c r="D51" s="23">
        <v>42845</v>
      </c>
      <c r="E51" s="14"/>
      <c r="F51" s="33"/>
      <c r="G51" s="14"/>
      <c r="H51" s="11"/>
      <c r="I51" s="11"/>
      <c r="J51" s="11"/>
    </row>
    <row r="52" spans="1:10" ht="84" customHeight="1" x14ac:dyDescent="0.25">
      <c r="A52" s="21" t="s">
        <v>669</v>
      </c>
      <c r="B52" s="21" t="s">
        <v>670</v>
      </c>
      <c r="C52" s="22">
        <v>1600</v>
      </c>
      <c r="D52" s="23">
        <v>42849</v>
      </c>
      <c r="E52" s="14"/>
      <c r="F52" s="14"/>
      <c r="G52" s="14"/>
      <c r="H52" s="11"/>
      <c r="I52" s="11"/>
      <c r="J52" s="11"/>
    </row>
    <row r="53" spans="1:10" ht="84" customHeight="1" x14ac:dyDescent="0.25">
      <c r="A53" s="21" t="s">
        <v>689</v>
      </c>
      <c r="B53" s="21" t="s">
        <v>690</v>
      </c>
      <c r="C53" s="22">
        <v>5898</v>
      </c>
      <c r="D53" s="23">
        <v>42849</v>
      </c>
      <c r="E53" s="14"/>
      <c r="F53" s="33"/>
      <c r="G53" s="14"/>
      <c r="H53" s="11"/>
      <c r="I53" s="11"/>
      <c r="J53" s="11"/>
    </row>
    <row r="54" spans="1:10" ht="84" customHeight="1" x14ac:dyDescent="0.25">
      <c r="A54" s="21" t="s">
        <v>691</v>
      </c>
      <c r="B54" s="21" t="s">
        <v>692</v>
      </c>
      <c r="C54" s="22">
        <v>6615</v>
      </c>
      <c r="D54" s="23">
        <v>42849</v>
      </c>
      <c r="E54" s="14"/>
      <c r="F54" s="33"/>
      <c r="G54" s="14"/>
      <c r="H54" s="11"/>
      <c r="I54" s="11"/>
      <c r="J54" s="11"/>
    </row>
    <row r="55" spans="1:10" ht="87" customHeight="1" x14ac:dyDescent="0.25">
      <c r="A55" s="21" t="s">
        <v>693</v>
      </c>
      <c r="B55" s="21" t="s">
        <v>694</v>
      </c>
      <c r="C55" s="22">
        <v>7090</v>
      </c>
      <c r="D55" s="23">
        <v>42849</v>
      </c>
      <c r="E55" s="14"/>
      <c r="F55" s="33"/>
      <c r="G55" s="14"/>
      <c r="H55" s="11"/>
      <c r="I55" s="11"/>
      <c r="J55" s="11"/>
    </row>
    <row r="56" spans="1:10" ht="84" customHeight="1" x14ac:dyDescent="0.25">
      <c r="A56" s="21" t="s">
        <v>14</v>
      </c>
      <c r="B56" s="21" t="s">
        <v>695</v>
      </c>
      <c r="C56" s="22">
        <v>7385</v>
      </c>
      <c r="D56" s="23">
        <v>42849</v>
      </c>
      <c r="E56" s="14"/>
      <c r="F56" s="33"/>
      <c r="G56" s="14"/>
      <c r="H56" s="11"/>
      <c r="I56" s="11"/>
      <c r="J56" s="11"/>
    </row>
    <row r="57" spans="1:10" ht="101.25" customHeight="1" x14ac:dyDescent="0.25">
      <c r="A57" s="21" t="s">
        <v>691</v>
      </c>
      <c r="B57" s="21" t="s">
        <v>696</v>
      </c>
      <c r="C57" s="22">
        <v>7500</v>
      </c>
      <c r="D57" s="23">
        <v>42849</v>
      </c>
      <c r="E57" s="14"/>
      <c r="F57" s="33"/>
      <c r="G57" s="14"/>
      <c r="H57" s="11"/>
      <c r="I57" s="11"/>
      <c r="J57" s="11"/>
    </row>
    <row r="58" spans="1:10" ht="84" customHeight="1" x14ac:dyDescent="0.25">
      <c r="A58" s="21" t="s">
        <v>697</v>
      </c>
      <c r="B58" s="21" t="s">
        <v>698</v>
      </c>
      <c r="C58" s="22">
        <v>7610</v>
      </c>
      <c r="D58" s="23">
        <v>42849</v>
      </c>
      <c r="E58" s="14"/>
      <c r="F58" s="33"/>
      <c r="G58" s="14"/>
      <c r="H58" s="11"/>
      <c r="I58" s="11"/>
      <c r="J58" s="11"/>
    </row>
    <row r="59" spans="1:10" ht="95.25" customHeight="1" x14ac:dyDescent="0.25">
      <c r="A59" s="21" t="s">
        <v>699</v>
      </c>
      <c r="B59" s="21" t="s">
        <v>700</v>
      </c>
      <c r="C59" s="22">
        <v>7810</v>
      </c>
      <c r="D59" s="23">
        <v>42849</v>
      </c>
      <c r="E59" s="14"/>
      <c r="F59" s="33"/>
      <c r="G59" s="14"/>
      <c r="H59" s="11"/>
      <c r="I59" s="11"/>
      <c r="J59" s="11"/>
    </row>
    <row r="60" spans="1:10" ht="88.5" customHeight="1" x14ac:dyDescent="0.25">
      <c r="A60" s="21" t="s">
        <v>701</v>
      </c>
      <c r="B60" s="21" t="s">
        <v>702</v>
      </c>
      <c r="C60" s="22">
        <v>8220</v>
      </c>
      <c r="D60" s="23">
        <v>42849</v>
      </c>
      <c r="E60" s="14"/>
      <c r="F60" s="33"/>
      <c r="G60" s="14"/>
      <c r="H60" s="11"/>
      <c r="I60" s="11"/>
      <c r="J60" s="11"/>
    </row>
    <row r="61" spans="1:10" ht="84" customHeight="1" x14ac:dyDescent="0.25">
      <c r="A61" s="21" t="s">
        <v>671</v>
      </c>
      <c r="B61" s="21" t="s">
        <v>703</v>
      </c>
      <c r="C61" s="22">
        <v>12665</v>
      </c>
      <c r="D61" s="23">
        <v>42849</v>
      </c>
      <c r="E61" s="14"/>
      <c r="F61" s="33"/>
      <c r="G61" s="14"/>
      <c r="H61" s="11"/>
      <c r="I61" s="11"/>
      <c r="J61" s="11"/>
    </row>
    <row r="62" spans="1:10" ht="84" customHeight="1" x14ac:dyDescent="0.25">
      <c r="A62" s="21" t="s">
        <v>500</v>
      </c>
      <c r="B62" s="21" t="s">
        <v>704</v>
      </c>
      <c r="C62" s="22">
        <v>14235</v>
      </c>
      <c r="D62" s="23">
        <v>42849</v>
      </c>
      <c r="E62" s="14"/>
      <c r="F62" s="14"/>
      <c r="G62" s="14"/>
      <c r="H62" s="11"/>
      <c r="I62" s="11"/>
      <c r="J62" s="11"/>
    </row>
    <row r="63" spans="1:10" ht="84" customHeight="1" x14ac:dyDescent="0.25">
      <c r="A63" s="21" t="s">
        <v>33</v>
      </c>
      <c r="B63" s="21" t="s">
        <v>705</v>
      </c>
      <c r="C63" s="22">
        <v>18956</v>
      </c>
      <c r="D63" s="23">
        <v>42849</v>
      </c>
      <c r="E63" s="14"/>
      <c r="F63" s="14"/>
      <c r="G63" s="14"/>
      <c r="H63" s="11"/>
      <c r="I63" s="11"/>
      <c r="J63" s="11"/>
    </row>
    <row r="64" spans="1:10" ht="84" customHeight="1" x14ac:dyDescent="0.25">
      <c r="A64" s="21" t="s">
        <v>504</v>
      </c>
      <c r="B64" s="21" t="s">
        <v>706</v>
      </c>
      <c r="C64" s="22">
        <v>19890</v>
      </c>
      <c r="D64" s="23">
        <v>42849</v>
      </c>
      <c r="E64" s="14"/>
      <c r="F64" s="33"/>
      <c r="G64" s="14"/>
      <c r="H64" s="11"/>
      <c r="I64" s="11"/>
      <c r="J64" s="11"/>
    </row>
    <row r="65" spans="1:10" ht="84" customHeight="1" x14ac:dyDescent="0.25">
      <c r="A65" s="21" t="s">
        <v>27</v>
      </c>
      <c r="B65" s="21" t="s">
        <v>708</v>
      </c>
      <c r="C65" s="22">
        <v>33734</v>
      </c>
      <c r="D65" s="23">
        <v>42849</v>
      </c>
      <c r="E65" s="14"/>
      <c r="F65" s="14"/>
      <c r="G65" s="14"/>
      <c r="H65" s="11"/>
      <c r="I65" s="11"/>
      <c r="J65" s="11"/>
    </row>
    <row r="66" spans="1:10" ht="84" customHeight="1" x14ac:dyDescent="0.25">
      <c r="A66" s="21" t="s">
        <v>12</v>
      </c>
      <c r="B66" s="21" t="s">
        <v>707</v>
      </c>
      <c r="C66" s="22">
        <v>33754</v>
      </c>
      <c r="D66" s="23">
        <v>42849</v>
      </c>
      <c r="E66" s="14"/>
      <c r="F66" s="14"/>
      <c r="G66" s="14"/>
      <c r="H66" s="11"/>
      <c r="I66" s="11"/>
      <c r="J66" s="11"/>
    </row>
    <row r="67" spans="1:10" ht="84" customHeight="1" x14ac:dyDescent="0.25">
      <c r="A67" s="21" t="s">
        <v>709</v>
      </c>
      <c r="B67" s="21" t="s">
        <v>710</v>
      </c>
      <c r="C67" s="22">
        <v>1425</v>
      </c>
      <c r="D67" s="23">
        <v>42851</v>
      </c>
      <c r="E67" s="14"/>
      <c r="F67" s="14"/>
      <c r="G67" s="14"/>
      <c r="H67" s="11"/>
      <c r="I67" s="11"/>
      <c r="J67" s="11"/>
    </row>
    <row r="68" spans="1:10" ht="84" customHeight="1" x14ac:dyDescent="0.25">
      <c r="A68" s="21" t="s">
        <v>17</v>
      </c>
      <c r="B68" s="21" t="s">
        <v>711</v>
      </c>
      <c r="C68" s="22">
        <v>1425</v>
      </c>
      <c r="D68" s="23">
        <v>42851</v>
      </c>
      <c r="E68" s="14"/>
      <c r="F68" s="33"/>
      <c r="G68" s="14"/>
      <c r="H68" s="11"/>
      <c r="I68" s="11"/>
      <c r="J68" s="11"/>
    </row>
    <row r="69" spans="1:10" ht="84" customHeight="1" x14ac:dyDescent="0.25">
      <c r="A69" s="21" t="s">
        <v>25</v>
      </c>
      <c r="B69" s="21" t="s">
        <v>712</v>
      </c>
      <c r="C69" s="22">
        <v>2137.5</v>
      </c>
      <c r="D69" s="23">
        <v>42851</v>
      </c>
      <c r="E69" s="14"/>
      <c r="F69" s="14"/>
      <c r="G69" s="14"/>
      <c r="H69" s="11"/>
      <c r="I69" s="11"/>
      <c r="J69" s="11"/>
    </row>
    <row r="70" spans="1:10" ht="84" customHeight="1" x14ac:dyDescent="0.25">
      <c r="A70" s="21" t="s">
        <v>644</v>
      </c>
      <c r="B70" s="21" t="s">
        <v>713</v>
      </c>
      <c r="C70" s="22">
        <v>3206.25</v>
      </c>
      <c r="D70" s="23">
        <v>42851</v>
      </c>
      <c r="E70" s="14"/>
      <c r="F70" s="33"/>
      <c r="G70" s="14"/>
      <c r="H70" s="11"/>
      <c r="I70" s="11"/>
      <c r="J70" s="11"/>
    </row>
    <row r="71" spans="1:10" ht="84" customHeight="1" x14ac:dyDescent="0.25">
      <c r="A71" s="21" t="s">
        <v>33</v>
      </c>
      <c r="B71" s="21" t="s">
        <v>714</v>
      </c>
      <c r="C71" s="22">
        <v>4800</v>
      </c>
      <c r="D71" s="23">
        <v>42851</v>
      </c>
      <c r="E71" s="14"/>
      <c r="F71" s="33"/>
      <c r="G71" s="14"/>
      <c r="H71" s="11"/>
      <c r="I71" s="11"/>
      <c r="J71" s="11"/>
    </row>
    <row r="72" spans="1:10" ht="84" customHeight="1" x14ac:dyDescent="0.25">
      <c r="A72" s="21" t="s">
        <v>510</v>
      </c>
      <c r="B72" s="21" t="s">
        <v>715</v>
      </c>
      <c r="C72" s="22">
        <v>5700</v>
      </c>
      <c r="D72" s="23">
        <v>42851</v>
      </c>
      <c r="E72" s="14"/>
      <c r="F72" s="33"/>
      <c r="G72" s="14"/>
      <c r="H72" s="11"/>
      <c r="I72" s="11"/>
      <c r="J72" s="11"/>
    </row>
    <row r="73" spans="1:10" ht="84" customHeight="1" x14ac:dyDescent="0.25">
      <c r="A73" s="21" t="s">
        <v>493</v>
      </c>
      <c r="B73" s="21" t="s">
        <v>716</v>
      </c>
      <c r="C73" s="22">
        <v>7500</v>
      </c>
      <c r="D73" s="23">
        <v>42851</v>
      </c>
      <c r="E73" s="14"/>
      <c r="F73" s="33"/>
      <c r="G73" s="14"/>
      <c r="H73" s="11"/>
      <c r="I73" s="11"/>
      <c r="J73" s="11"/>
    </row>
    <row r="74" spans="1:10" ht="84" customHeight="1" x14ac:dyDescent="0.25">
      <c r="A74" s="21" t="s">
        <v>12</v>
      </c>
      <c r="B74" s="21" t="s">
        <v>717</v>
      </c>
      <c r="C74" s="22">
        <v>11875</v>
      </c>
      <c r="D74" s="23">
        <v>42851</v>
      </c>
      <c r="E74" s="14"/>
      <c r="F74" s="33"/>
      <c r="G74" s="14"/>
      <c r="H74" s="11"/>
      <c r="I74" s="11"/>
      <c r="J74" s="11"/>
    </row>
    <row r="75" spans="1:10" ht="84" customHeight="1" x14ac:dyDescent="0.25">
      <c r="A75" s="21" t="s">
        <v>21</v>
      </c>
      <c r="B75" s="21" t="s">
        <v>718</v>
      </c>
      <c r="C75" s="22">
        <v>15675</v>
      </c>
      <c r="D75" s="23">
        <v>42851</v>
      </c>
      <c r="E75" s="14"/>
      <c r="F75" s="14"/>
      <c r="G75" s="14"/>
      <c r="H75" s="11"/>
      <c r="I75" s="11"/>
      <c r="J75" s="11"/>
    </row>
    <row r="76" spans="1:10" ht="84" customHeight="1" x14ac:dyDescent="0.25">
      <c r="A76" s="21" t="s">
        <v>493</v>
      </c>
      <c r="B76" s="21" t="s">
        <v>719</v>
      </c>
      <c r="C76" s="22">
        <v>33707</v>
      </c>
      <c r="D76" s="23">
        <v>42851</v>
      </c>
      <c r="E76" s="14"/>
      <c r="F76" s="14"/>
      <c r="G76" s="14"/>
      <c r="H76" s="11"/>
      <c r="I76" s="11"/>
      <c r="J76" s="11"/>
    </row>
    <row r="77" spans="1:10" ht="84" customHeight="1" x14ac:dyDescent="0.25">
      <c r="A77" s="21" t="s">
        <v>617</v>
      </c>
      <c r="B77" s="21" t="s">
        <v>618</v>
      </c>
      <c r="C77" s="22">
        <v>10168</v>
      </c>
      <c r="D77" s="23">
        <v>42852</v>
      </c>
      <c r="E77" s="14"/>
      <c r="F77" s="14"/>
      <c r="G77" s="14"/>
      <c r="H77" s="11"/>
      <c r="I77" s="11"/>
      <c r="J77" s="11"/>
    </row>
    <row r="78" spans="1:10" ht="84" customHeight="1" x14ac:dyDescent="0.25">
      <c r="A78" s="21" t="s">
        <v>619</v>
      </c>
      <c r="B78" s="21" t="s">
        <v>620</v>
      </c>
      <c r="C78" s="22">
        <v>660920</v>
      </c>
      <c r="D78" s="23">
        <v>42852</v>
      </c>
      <c r="E78" s="14"/>
      <c r="F78" s="14"/>
      <c r="G78" s="14"/>
      <c r="H78" s="11"/>
      <c r="I78" s="11"/>
      <c r="J78" s="11"/>
    </row>
    <row r="79" spans="1:10" ht="84" customHeight="1" x14ac:dyDescent="0.25">
      <c r="A79" s="21" t="s">
        <v>26</v>
      </c>
      <c r="B79" s="21" t="s">
        <v>720</v>
      </c>
      <c r="C79" s="22">
        <v>23940</v>
      </c>
      <c r="D79" s="23">
        <v>42852</v>
      </c>
      <c r="E79" s="14"/>
      <c r="F79" s="14"/>
      <c r="G79" s="14"/>
      <c r="H79" s="11"/>
      <c r="I79" s="11"/>
      <c r="J79" s="11"/>
    </row>
    <row r="80" spans="1:10" ht="57" customHeight="1" x14ac:dyDescent="0.35">
      <c r="A80" s="10" t="s">
        <v>3</v>
      </c>
      <c r="B80" s="10"/>
      <c r="C80" s="1">
        <f>SUM(C2:C79)</f>
        <v>8359614.2700000005</v>
      </c>
      <c r="D80" s="10"/>
      <c r="E80" s="13"/>
      <c r="F80" s="33"/>
      <c r="G80" s="13"/>
      <c r="H80" s="11"/>
      <c r="I80" s="11"/>
      <c r="J80" s="11"/>
    </row>
    <row r="81" spans="5:10" ht="95.25" customHeight="1" x14ac:dyDescent="0.25">
      <c r="E81" s="34"/>
      <c r="F81" s="33"/>
      <c r="G81" s="13"/>
      <c r="H81" s="11"/>
      <c r="I81" s="11"/>
      <c r="J81" s="11"/>
    </row>
    <row r="82" spans="5:10" ht="87" customHeight="1" x14ac:dyDescent="0.25">
      <c r="E82" s="17"/>
      <c r="F82" s="14"/>
      <c r="G82" s="12"/>
      <c r="H82" s="11"/>
      <c r="I82" s="11"/>
      <c r="J82" s="11"/>
    </row>
    <row r="83" spans="5:10" ht="79.5" customHeight="1" x14ac:dyDescent="0.25">
      <c r="E83" s="17"/>
      <c r="F83" s="12"/>
      <c r="G83" s="15"/>
      <c r="H83" s="11"/>
      <c r="I83" s="11"/>
      <c r="J83" s="11"/>
    </row>
    <row r="84" spans="5:10" ht="87.75" customHeight="1" x14ac:dyDescent="0.25">
      <c r="E84" s="18"/>
      <c r="F84" s="16"/>
      <c r="G84" s="16"/>
      <c r="H84" s="12"/>
      <c r="I84" s="11"/>
      <c r="J84" s="11"/>
    </row>
    <row r="85" spans="5:10" ht="87.75" customHeight="1" x14ac:dyDescent="0.25">
      <c r="E85" s="14"/>
      <c r="F85" s="16"/>
      <c r="G85" s="14"/>
      <c r="H85" s="14"/>
      <c r="I85" s="11"/>
      <c r="J85" s="11"/>
    </row>
    <row r="86" spans="5:10" ht="87.75" customHeight="1" x14ac:dyDescent="0.25">
      <c r="E86" s="14"/>
      <c r="F86" s="16"/>
      <c r="G86" s="14"/>
      <c r="H86" s="14"/>
      <c r="I86" s="11"/>
      <c r="J86" s="11"/>
    </row>
    <row r="87" spans="5:10" ht="87.75" customHeight="1" x14ac:dyDescent="0.25">
      <c r="E87" s="14"/>
      <c r="F87" s="32"/>
      <c r="G87" s="14"/>
      <c r="H87" s="14"/>
      <c r="I87" s="11"/>
      <c r="J87" s="11"/>
    </row>
    <row r="88" spans="5:10" ht="87.75" customHeight="1" x14ac:dyDescent="0.25">
      <c r="E88" s="14"/>
      <c r="F88" s="16"/>
      <c r="G88" s="14"/>
      <c r="H88" s="14"/>
      <c r="I88" s="11"/>
      <c r="J88" s="11"/>
    </row>
    <row r="89" spans="5:10" ht="87.75" customHeight="1" x14ac:dyDescent="0.25">
      <c r="E89" s="14"/>
      <c r="F89" s="32"/>
      <c r="G89" s="14"/>
      <c r="H89" s="14"/>
      <c r="I89" s="11"/>
      <c r="J89" s="11"/>
    </row>
    <row r="90" spans="5:10" ht="87.75" customHeight="1" x14ac:dyDescent="0.25">
      <c r="E90" s="14"/>
      <c r="F90" s="16"/>
      <c r="G90" s="14"/>
      <c r="H90" s="14"/>
      <c r="I90" s="11"/>
      <c r="J90" s="11"/>
    </row>
    <row r="91" spans="5:10" ht="87.75" customHeight="1" x14ac:dyDescent="0.25">
      <c r="E91" s="14"/>
      <c r="F91" s="16"/>
      <c r="G91" s="14"/>
      <c r="H91" s="14"/>
      <c r="I91" s="11"/>
      <c r="J91" s="11"/>
    </row>
    <row r="92" spans="5:10" ht="90.75" customHeight="1" x14ac:dyDescent="0.25"/>
    <row r="93" spans="5:10" ht="87.75" customHeight="1" x14ac:dyDescent="0.25">
      <c r="E93" s="14"/>
      <c r="F93" s="32"/>
      <c r="G93" s="14"/>
      <c r="H93" s="14"/>
      <c r="I93" s="11"/>
      <c r="J93" s="11"/>
    </row>
    <row r="94" spans="5:10" ht="87.75" customHeight="1" x14ac:dyDescent="0.25">
      <c r="E94" s="14"/>
      <c r="F94" s="32"/>
      <c r="G94" s="14"/>
      <c r="H94" s="14"/>
      <c r="I94" s="11"/>
      <c r="J94" s="11"/>
    </row>
    <row r="95" spans="5:10" ht="87.75" customHeight="1" x14ac:dyDescent="0.25">
      <c r="E95" s="14"/>
      <c r="F95" s="16"/>
      <c r="G95" s="14"/>
      <c r="H95" s="14"/>
      <c r="I95" s="11"/>
      <c r="J95" s="11"/>
    </row>
    <row r="96" spans="5:10" ht="87.75" customHeight="1" x14ac:dyDescent="0.25">
      <c r="E96" s="14"/>
      <c r="F96" s="16"/>
      <c r="G96" s="14"/>
      <c r="H96" s="14"/>
      <c r="I96" s="11"/>
      <c r="J96" s="11"/>
    </row>
    <row r="97" spans="5:10" ht="87.75" customHeight="1" x14ac:dyDescent="0.25">
      <c r="E97" s="14"/>
      <c r="F97" s="16"/>
      <c r="G97" s="14"/>
      <c r="H97" s="14"/>
      <c r="I97" s="11"/>
      <c r="J97" s="11"/>
    </row>
    <row r="98" spans="5:10" ht="78" customHeight="1" x14ac:dyDescent="0.25">
      <c r="E98" s="14"/>
      <c r="F98" s="12"/>
      <c r="G98" s="14"/>
      <c r="H98" s="11"/>
      <c r="I98" s="11"/>
      <c r="J98" s="11"/>
    </row>
    <row r="99" spans="5:10" ht="33.75" customHeight="1" x14ac:dyDescent="0.25">
      <c r="E99" s="14"/>
      <c r="F99" s="14"/>
      <c r="G99" s="14"/>
      <c r="H99" s="14"/>
      <c r="I99" s="11"/>
      <c r="J99" s="11"/>
    </row>
    <row r="100" spans="5:10" ht="37.5" customHeight="1" x14ac:dyDescent="0.25">
      <c r="E100" s="14"/>
      <c r="F100" s="14"/>
      <c r="G100" s="14"/>
      <c r="H100" s="14"/>
      <c r="I100" s="11"/>
      <c r="J100" s="11"/>
    </row>
    <row r="101" spans="5:10" ht="25.5" customHeight="1" x14ac:dyDescent="0.25">
      <c r="E101" s="14"/>
      <c r="F101" s="14"/>
      <c r="G101" s="14"/>
      <c r="H101" s="14"/>
      <c r="I101" s="11"/>
      <c r="J101" s="11"/>
    </row>
    <row r="102" spans="5:10" ht="21.75" customHeight="1" x14ac:dyDescent="0.25">
      <c r="E102" s="14"/>
      <c r="F102" s="14"/>
      <c r="G102" s="14"/>
      <c r="H102" s="14"/>
      <c r="I102" s="11"/>
      <c r="J102" s="11"/>
    </row>
    <row r="103" spans="5:10" ht="87" hidden="1" customHeight="1" x14ac:dyDescent="0.25">
      <c r="E103" s="14"/>
      <c r="F103" s="14"/>
      <c r="G103" s="14"/>
      <c r="H103" s="14"/>
      <c r="I103" s="11"/>
      <c r="J103" s="11"/>
    </row>
    <row r="104" spans="5:10" x14ac:dyDescent="0.25">
      <c r="E104" s="27"/>
      <c r="F104" s="26"/>
      <c r="G104" s="25"/>
      <c r="H104" s="24"/>
    </row>
  </sheetData>
  <sortState ref="A2:D80">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0"/>
  <sheetViews>
    <sheetView topLeftCell="A640" zoomScale="82" zoomScaleNormal="82" workbookViewId="0">
      <selection activeCell="M8" sqref="M8"/>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7</v>
      </c>
      <c r="E1" s="3" t="s">
        <v>0</v>
      </c>
    </row>
    <row r="2" spans="1:5" ht="17.25" customHeight="1" x14ac:dyDescent="0.25">
      <c r="A2" s="6">
        <v>42826</v>
      </c>
      <c r="B2" s="9" t="s">
        <v>35</v>
      </c>
      <c r="C2" s="7">
        <v>150</v>
      </c>
      <c r="D2" s="5" t="s">
        <v>10</v>
      </c>
      <c r="E2" s="5" t="s">
        <v>36</v>
      </c>
    </row>
    <row r="3" spans="1:5" ht="17.25" customHeight="1" x14ac:dyDescent="0.25">
      <c r="A3" s="6">
        <v>42826</v>
      </c>
      <c r="B3" s="9" t="s">
        <v>20</v>
      </c>
      <c r="C3" s="7">
        <v>500</v>
      </c>
      <c r="D3" s="5" t="s">
        <v>10</v>
      </c>
      <c r="E3" s="5" t="s">
        <v>22</v>
      </c>
    </row>
    <row r="4" spans="1:5" ht="17.25" customHeight="1" x14ac:dyDescent="0.25">
      <c r="A4" s="6">
        <v>42826</v>
      </c>
      <c r="B4" s="9" t="s">
        <v>37</v>
      </c>
      <c r="C4" s="7">
        <v>900</v>
      </c>
      <c r="D4" s="5" t="s">
        <v>10</v>
      </c>
      <c r="E4" s="5" t="s">
        <v>36</v>
      </c>
    </row>
    <row r="5" spans="1:5" ht="17.25" customHeight="1" x14ac:dyDescent="0.25">
      <c r="A5" s="6">
        <v>42826</v>
      </c>
      <c r="B5" s="9" t="s">
        <v>38</v>
      </c>
      <c r="C5" s="7">
        <v>3000</v>
      </c>
      <c r="D5" s="5" t="s">
        <v>10</v>
      </c>
      <c r="E5" s="5" t="s">
        <v>39</v>
      </c>
    </row>
    <row r="6" spans="1:5" ht="17.25" customHeight="1" x14ac:dyDescent="0.25">
      <c r="A6" s="6">
        <v>42826</v>
      </c>
      <c r="B6" s="9" t="s">
        <v>40</v>
      </c>
      <c r="C6" s="7">
        <v>500</v>
      </c>
      <c r="D6" s="5" t="s">
        <v>10</v>
      </c>
      <c r="E6" s="5" t="s">
        <v>39</v>
      </c>
    </row>
    <row r="7" spans="1:5" ht="17.25" customHeight="1" x14ac:dyDescent="0.25">
      <c r="A7" s="6">
        <v>42826</v>
      </c>
      <c r="B7" s="9" t="s">
        <v>41</v>
      </c>
      <c r="C7" s="7">
        <v>300</v>
      </c>
      <c r="D7" s="5" t="s">
        <v>10</v>
      </c>
      <c r="E7" s="5" t="s">
        <v>22</v>
      </c>
    </row>
    <row r="8" spans="1:5" ht="17.25" customHeight="1" x14ac:dyDescent="0.25">
      <c r="A8" s="6">
        <v>42826</v>
      </c>
      <c r="B8" s="9" t="s">
        <v>42</v>
      </c>
      <c r="C8" s="7">
        <v>50</v>
      </c>
      <c r="D8" s="5" t="s">
        <v>10</v>
      </c>
      <c r="E8" s="5" t="s">
        <v>36</v>
      </c>
    </row>
    <row r="9" spans="1:5" ht="17.25" customHeight="1" x14ac:dyDescent="0.25">
      <c r="A9" s="6">
        <v>42826</v>
      </c>
      <c r="B9" s="9" t="s">
        <v>43</v>
      </c>
      <c r="C9" s="7">
        <v>500</v>
      </c>
      <c r="D9" s="5" t="s">
        <v>10</v>
      </c>
      <c r="E9" s="5" t="s">
        <v>11</v>
      </c>
    </row>
    <row r="10" spans="1:5" ht="17.25" customHeight="1" x14ac:dyDescent="0.25">
      <c r="A10" s="6">
        <v>42826</v>
      </c>
      <c r="B10" s="9" t="s">
        <v>44</v>
      </c>
      <c r="C10" s="7">
        <v>200</v>
      </c>
      <c r="D10" s="5" t="s">
        <v>10</v>
      </c>
      <c r="E10" s="5" t="s">
        <v>22</v>
      </c>
    </row>
    <row r="11" spans="1:5" ht="17.25" customHeight="1" x14ac:dyDescent="0.25">
      <c r="A11" s="6">
        <v>42826</v>
      </c>
      <c r="B11" s="9" t="s">
        <v>45</v>
      </c>
      <c r="C11" s="7">
        <v>1000</v>
      </c>
      <c r="D11" s="5" t="s">
        <v>10</v>
      </c>
      <c r="E11" s="5" t="s">
        <v>46</v>
      </c>
    </row>
    <row r="12" spans="1:5" ht="17.25" customHeight="1" x14ac:dyDescent="0.25">
      <c r="A12" s="6">
        <v>42827</v>
      </c>
      <c r="B12" s="9" t="s">
        <v>47</v>
      </c>
      <c r="C12" s="7">
        <v>300</v>
      </c>
      <c r="D12" s="5" t="s">
        <v>10</v>
      </c>
      <c r="E12" s="5" t="s">
        <v>36</v>
      </c>
    </row>
    <row r="13" spans="1:5" ht="17.25" customHeight="1" x14ac:dyDescent="0.25">
      <c r="A13" s="6">
        <v>42827</v>
      </c>
      <c r="B13" s="9" t="s">
        <v>48</v>
      </c>
      <c r="C13" s="7">
        <v>1520</v>
      </c>
      <c r="D13" s="5" t="s">
        <v>10</v>
      </c>
      <c r="E13" s="5" t="s">
        <v>39</v>
      </c>
    </row>
    <row r="14" spans="1:5" ht="17.25" customHeight="1" x14ac:dyDescent="0.25">
      <c r="A14" s="6">
        <v>42827</v>
      </c>
      <c r="B14" s="9" t="s">
        <v>49</v>
      </c>
      <c r="C14" s="7">
        <v>1000</v>
      </c>
      <c r="D14" s="5" t="s">
        <v>10</v>
      </c>
      <c r="E14" s="5" t="s">
        <v>36</v>
      </c>
    </row>
    <row r="15" spans="1:5" ht="17.25" customHeight="1" x14ac:dyDescent="0.25">
      <c r="A15" s="6">
        <v>42828</v>
      </c>
      <c r="B15" s="9" t="s">
        <v>50</v>
      </c>
      <c r="C15" s="7">
        <v>3000</v>
      </c>
      <c r="D15" s="5" t="s">
        <v>10</v>
      </c>
      <c r="E15" s="5" t="s">
        <v>36</v>
      </c>
    </row>
    <row r="16" spans="1:5" ht="17.25" customHeight="1" x14ac:dyDescent="0.25">
      <c r="A16" s="6">
        <v>42828</v>
      </c>
      <c r="B16" s="9" t="s">
        <v>51</v>
      </c>
      <c r="C16" s="7">
        <v>1000</v>
      </c>
      <c r="D16" s="5" t="s">
        <v>10</v>
      </c>
      <c r="E16" s="5" t="s">
        <v>22</v>
      </c>
    </row>
    <row r="17" spans="1:5" ht="17.25" customHeight="1" x14ac:dyDescent="0.25">
      <c r="A17" s="6">
        <v>42828</v>
      </c>
      <c r="B17" s="9" t="s">
        <v>51</v>
      </c>
      <c r="C17" s="7">
        <v>1000</v>
      </c>
      <c r="D17" s="5" t="s">
        <v>10</v>
      </c>
      <c r="E17" s="5" t="s">
        <v>36</v>
      </c>
    </row>
    <row r="18" spans="1:5" ht="17.25" customHeight="1" x14ac:dyDescent="0.25">
      <c r="A18" s="6">
        <v>42828</v>
      </c>
      <c r="B18" s="9" t="s">
        <v>51</v>
      </c>
      <c r="C18" s="7">
        <v>1000</v>
      </c>
      <c r="D18" s="5" t="s">
        <v>10</v>
      </c>
      <c r="E18" s="5" t="s">
        <v>52</v>
      </c>
    </row>
    <row r="19" spans="1:5" ht="17.25" customHeight="1" x14ac:dyDescent="0.25">
      <c r="A19" s="6">
        <v>42828</v>
      </c>
      <c r="B19" s="9" t="s">
        <v>53</v>
      </c>
      <c r="C19" s="7">
        <v>500</v>
      </c>
      <c r="D19" s="5" t="s">
        <v>10</v>
      </c>
      <c r="E19" s="5" t="s">
        <v>36</v>
      </c>
    </row>
    <row r="20" spans="1:5" ht="17.25" customHeight="1" x14ac:dyDescent="0.25">
      <c r="A20" s="6">
        <v>42828</v>
      </c>
      <c r="B20" s="9" t="s">
        <v>54</v>
      </c>
      <c r="C20" s="7">
        <v>1000</v>
      </c>
      <c r="D20" s="5" t="s">
        <v>10</v>
      </c>
      <c r="E20" s="5" t="s">
        <v>11</v>
      </c>
    </row>
    <row r="21" spans="1:5" ht="17.25" customHeight="1" x14ac:dyDescent="0.25">
      <c r="A21" s="6">
        <v>42828</v>
      </c>
      <c r="B21" s="9" t="s">
        <v>55</v>
      </c>
      <c r="C21" s="7">
        <v>150</v>
      </c>
      <c r="D21" s="5" t="s">
        <v>10</v>
      </c>
      <c r="E21" s="5" t="s">
        <v>36</v>
      </c>
    </row>
    <row r="22" spans="1:5" ht="17.25" customHeight="1" x14ac:dyDescent="0.25">
      <c r="A22" s="6">
        <v>42828</v>
      </c>
      <c r="B22" s="9" t="s">
        <v>56</v>
      </c>
      <c r="C22" s="7">
        <v>3000</v>
      </c>
      <c r="D22" s="5" t="s">
        <v>10</v>
      </c>
      <c r="E22" s="5" t="s">
        <v>36</v>
      </c>
    </row>
    <row r="23" spans="1:5" ht="17.25" customHeight="1" x14ac:dyDescent="0.25">
      <c r="A23" s="6">
        <v>42828</v>
      </c>
      <c r="B23" s="9" t="s">
        <v>57</v>
      </c>
      <c r="C23" s="7">
        <v>500</v>
      </c>
      <c r="D23" s="5" t="s">
        <v>10</v>
      </c>
      <c r="E23" s="5" t="s">
        <v>36</v>
      </c>
    </row>
    <row r="24" spans="1:5" ht="17.25" customHeight="1" x14ac:dyDescent="0.25">
      <c r="A24" s="6">
        <v>42828</v>
      </c>
      <c r="B24" s="9" t="s">
        <v>58</v>
      </c>
      <c r="C24" s="7">
        <v>500</v>
      </c>
      <c r="D24" s="5" t="s">
        <v>10</v>
      </c>
      <c r="E24" s="5" t="s">
        <v>22</v>
      </c>
    </row>
    <row r="25" spans="1:5" ht="17.25" customHeight="1" x14ac:dyDescent="0.25">
      <c r="A25" s="6">
        <v>42828</v>
      </c>
      <c r="B25" s="9" t="s">
        <v>58</v>
      </c>
      <c r="C25" s="7">
        <v>500</v>
      </c>
      <c r="D25" s="5" t="s">
        <v>10</v>
      </c>
      <c r="E25" s="5" t="s">
        <v>36</v>
      </c>
    </row>
    <row r="26" spans="1:5" ht="17.25" customHeight="1" x14ac:dyDescent="0.25">
      <c r="A26" s="6">
        <v>42828</v>
      </c>
      <c r="B26" s="9" t="s">
        <v>58</v>
      </c>
      <c r="C26" s="7">
        <v>1000</v>
      </c>
      <c r="D26" s="5" t="s">
        <v>10</v>
      </c>
      <c r="E26" s="5" t="s">
        <v>52</v>
      </c>
    </row>
    <row r="27" spans="1:5" ht="17.25" customHeight="1" x14ac:dyDescent="0.25">
      <c r="A27" s="6">
        <v>42828</v>
      </c>
      <c r="B27" s="9" t="s">
        <v>59</v>
      </c>
      <c r="C27" s="7">
        <v>2000</v>
      </c>
      <c r="D27" s="5" t="s">
        <v>10</v>
      </c>
      <c r="E27" s="5" t="s">
        <v>22</v>
      </c>
    </row>
    <row r="28" spans="1:5" ht="17.25" customHeight="1" x14ac:dyDescent="0.25">
      <c r="A28" s="6">
        <v>42828</v>
      </c>
      <c r="B28" s="9" t="s">
        <v>59</v>
      </c>
      <c r="C28" s="7">
        <v>1000</v>
      </c>
      <c r="D28" s="5" t="s">
        <v>10</v>
      </c>
      <c r="E28" s="5" t="s">
        <v>36</v>
      </c>
    </row>
    <row r="29" spans="1:5" ht="17.25" customHeight="1" x14ac:dyDescent="0.25">
      <c r="A29" s="6">
        <v>42828</v>
      </c>
      <c r="B29" s="9" t="s">
        <v>60</v>
      </c>
      <c r="C29" s="7">
        <v>200</v>
      </c>
      <c r="D29" s="5" t="s">
        <v>10</v>
      </c>
      <c r="E29" s="5" t="s">
        <v>36</v>
      </c>
    </row>
    <row r="30" spans="1:5" ht="17.25" customHeight="1" x14ac:dyDescent="0.25">
      <c r="A30" s="6">
        <v>42828</v>
      </c>
      <c r="B30" s="9" t="s">
        <v>61</v>
      </c>
      <c r="C30" s="7">
        <v>200</v>
      </c>
      <c r="D30" s="5" t="s">
        <v>10</v>
      </c>
      <c r="E30" s="5" t="s">
        <v>36</v>
      </c>
    </row>
    <row r="31" spans="1:5" ht="17.25" customHeight="1" x14ac:dyDescent="0.25">
      <c r="A31" s="6">
        <v>42828</v>
      </c>
      <c r="B31" s="9" t="s">
        <v>62</v>
      </c>
      <c r="C31" s="7">
        <v>240</v>
      </c>
      <c r="D31" s="5" t="s">
        <v>10</v>
      </c>
      <c r="E31" s="5" t="s">
        <v>36</v>
      </c>
    </row>
    <row r="32" spans="1:5" ht="17.25" customHeight="1" x14ac:dyDescent="0.25">
      <c r="A32" s="6">
        <v>42828</v>
      </c>
      <c r="B32" s="9" t="s">
        <v>63</v>
      </c>
      <c r="C32" s="7">
        <v>1000</v>
      </c>
      <c r="D32" s="5" t="s">
        <v>10</v>
      </c>
      <c r="E32" s="5" t="s">
        <v>36</v>
      </c>
    </row>
    <row r="33" spans="1:5" ht="17.25" customHeight="1" x14ac:dyDescent="0.25">
      <c r="A33" s="6">
        <v>42828</v>
      </c>
      <c r="B33" s="9" t="s">
        <v>64</v>
      </c>
      <c r="C33" s="7">
        <v>1500</v>
      </c>
      <c r="D33" s="5" t="s">
        <v>10</v>
      </c>
      <c r="E33" s="5" t="s">
        <v>36</v>
      </c>
    </row>
    <row r="34" spans="1:5" ht="17.25" customHeight="1" x14ac:dyDescent="0.25">
      <c r="A34" s="6">
        <v>42828</v>
      </c>
      <c r="B34" s="9" t="s">
        <v>65</v>
      </c>
      <c r="C34" s="7">
        <v>1000</v>
      </c>
      <c r="D34" s="5" t="s">
        <v>10</v>
      </c>
      <c r="E34" s="5" t="s">
        <v>11</v>
      </c>
    </row>
    <row r="35" spans="1:5" ht="17.25" customHeight="1" x14ac:dyDescent="0.25">
      <c r="A35" s="6">
        <v>42828</v>
      </c>
      <c r="B35" s="9" t="s">
        <v>66</v>
      </c>
      <c r="C35" s="7">
        <v>500</v>
      </c>
      <c r="D35" s="5" t="s">
        <v>10</v>
      </c>
      <c r="E35" s="5" t="s">
        <v>36</v>
      </c>
    </row>
    <row r="36" spans="1:5" ht="17.25" customHeight="1" x14ac:dyDescent="0.25">
      <c r="A36" s="6">
        <v>42828</v>
      </c>
      <c r="B36" s="9" t="s">
        <v>67</v>
      </c>
      <c r="C36" s="7">
        <v>300</v>
      </c>
      <c r="D36" s="5" t="s">
        <v>10</v>
      </c>
      <c r="E36" s="5" t="s">
        <v>36</v>
      </c>
    </row>
    <row r="37" spans="1:5" ht="17.25" customHeight="1" x14ac:dyDescent="0.25">
      <c r="A37" s="6">
        <v>42828</v>
      </c>
      <c r="B37" s="9" t="s">
        <v>68</v>
      </c>
      <c r="C37" s="7">
        <v>1000</v>
      </c>
      <c r="D37" s="5" t="s">
        <v>10</v>
      </c>
      <c r="E37" s="5" t="s">
        <v>36</v>
      </c>
    </row>
    <row r="38" spans="1:5" ht="17.25" customHeight="1" x14ac:dyDescent="0.25">
      <c r="A38" s="6">
        <v>42828</v>
      </c>
      <c r="B38" s="9" t="s">
        <v>69</v>
      </c>
      <c r="C38" s="7">
        <v>1000</v>
      </c>
      <c r="D38" s="5" t="s">
        <v>10</v>
      </c>
      <c r="E38" s="5" t="s">
        <v>36</v>
      </c>
    </row>
    <row r="39" spans="1:5" ht="17.25" customHeight="1" x14ac:dyDescent="0.25">
      <c r="A39" s="6">
        <v>42828</v>
      </c>
      <c r="B39" s="9" t="s">
        <v>70</v>
      </c>
      <c r="C39" s="7">
        <v>100</v>
      </c>
      <c r="D39" s="5" t="s">
        <v>10</v>
      </c>
      <c r="E39" s="5" t="s">
        <v>11</v>
      </c>
    </row>
    <row r="40" spans="1:5" ht="17.25" customHeight="1" x14ac:dyDescent="0.25">
      <c r="A40" s="6">
        <v>42828</v>
      </c>
      <c r="B40" s="9" t="s">
        <v>71</v>
      </c>
      <c r="C40" s="7">
        <v>50</v>
      </c>
      <c r="D40" s="5" t="s">
        <v>10</v>
      </c>
      <c r="E40" s="5" t="s">
        <v>36</v>
      </c>
    </row>
    <row r="41" spans="1:5" ht="17.25" customHeight="1" x14ac:dyDescent="0.25">
      <c r="A41" s="6">
        <v>42828</v>
      </c>
      <c r="B41" s="9" t="s">
        <v>72</v>
      </c>
      <c r="C41" s="7">
        <v>1000</v>
      </c>
      <c r="D41" s="5" t="s">
        <v>10</v>
      </c>
      <c r="E41" s="5" t="s">
        <v>22</v>
      </c>
    </row>
    <row r="42" spans="1:5" ht="17.25" customHeight="1" x14ac:dyDescent="0.25">
      <c r="A42" s="6">
        <v>42828</v>
      </c>
      <c r="B42" s="9" t="s">
        <v>73</v>
      </c>
      <c r="C42" s="7">
        <v>10000</v>
      </c>
      <c r="D42" s="5" t="s">
        <v>10</v>
      </c>
      <c r="E42" s="5" t="s">
        <v>11</v>
      </c>
    </row>
    <row r="43" spans="1:5" ht="17.25" customHeight="1" x14ac:dyDescent="0.25">
      <c r="A43" s="6">
        <v>42828</v>
      </c>
      <c r="B43" s="9" t="s">
        <v>531</v>
      </c>
      <c r="C43" s="7">
        <v>500</v>
      </c>
      <c r="D43" s="5" t="s">
        <v>532</v>
      </c>
      <c r="E43" s="5" t="s">
        <v>22</v>
      </c>
    </row>
    <row r="44" spans="1:5" ht="17.25" customHeight="1" x14ac:dyDescent="0.25">
      <c r="A44" s="6">
        <v>42828</v>
      </c>
      <c r="B44" s="9" t="s">
        <v>533</v>
      </c>
      <c r="C44" s="7">
        <v>500</v>
      </c>
      <c r="D44" s="5" t="s">
        <v>532</v>
      </c>
      <c r="E44" s="5" t="s">
        <v>22</v>
      </c>
    </row>
    <row r="45" spans="1:5" ht="17.25" customHeight="1" x14ac:dyDescent="0.25">
      <c r="A45" s="6">
        <v>42828</v>
      </c>
      <c r="B45" s="9" t="s">
        <v>533</v>
      </c>
      <c r="C45" s="7">
        <v>1000</v>
      </c>
      <c r="D45" s="5" t="s">
        <v>532</v>
      </c>
      <c r="E45" s="5" t="s">
        <v>480</v>
      </c>
    </row>
    <row r="46" spans="1:5" ht="17.25" customHeight="1" x14ac:dyDescent="0.25">
      <c r="A46" s="6">
        <v>42828</v>
      </c>
      <c r="B46" s="9" t="s">
        <v>534</v>
      </c>
      <c r="C46" s="7">
        <v>1000</v>
      </c>
      <c r="D46" s="5" t="s">
        <v>532</v>
      </c>
      <c r="E46" s="5" t="s">
        <v>486</v>
      </c>
    </row>
    <row r="47" spans="1:5" ht="17.25" customHeight="1" x14ac:dyDescent="0.25">
      <c r="A47" s="6">
        <v>42828</v>
      </c>
      <c r="B47" s="9" t="s">
        <v>535</v>
      </c>
      <c r="C47" s="7">
        <v>1000</v>
      </c>
      <c r="D47" s="5" t="s">
        <v>532</v>
      </c>
      <c r="E47" s="5" t="s">
        <v>486</v>
      </c>
    </row>
    <row r="48" spans="1:5" ht="17.25" customHeight="1" x14ac:dyDescent="0.25">
      <c r="A48" s="6">
        <v>42828</v>
      </c>
      <c r="B48" s="9" t="s">
        <v>536</v>
      </c>
      <c r="C48" s="7">
        <v>10000</v>
      </c>
      <c r="D48" s="5" t="s">
        <v>532</v>
      </c>
      <c r="E48" s="5" t="s">
        <v>486</v>
      </c>
    </row>
    <row r="49" spans="1:5" ht="17.25" customHeight="1" x14ac:dyDescent="0.25">
      <c r="A49" s="6">
        <v>42828</v>
      </c>
      <c r="B49" s="9" t="s">
        <v>537</v>
      </c>
      <c r="C49" s="7">
        <v>1465262</v>
      </c>
      <c r="D49" s="5" t="s">
        <v>532</v>
      </c>
      <c r="E49" s="5" t="s">
        <v>486</v>
      </c>
    </row>
    <row r="50" spans="1:5" ht="17.25" customHeight="1" x14ac:dyDescent="0.25">
      <c r="A50" s="6">
        <v>42829</v>
      </c>
      <c r="B50" s="9" t="s">
        <v>74</v>
      </c>
      <c r="C50" s="7">
        <v>20000</v>
      </c>
      <c r="D50" s="5" t="s">
        <v>10</v>
      </c>
      <c r="E50" s="5" t="s">
        <v>11</v>
      </c>
    </row>
    <row r="51" spans="1:5" ht="17.25" customHeight="1" x14ac:dyDescent="0.25">
      <c r="A51" s="6">
        <v>42829</v>
      </c>
      <c r="B51" s="9" t="s">
        <v>75</v>
      </c>
      <c r="C51" s="7">
        <v>1000</v>
      </c>
      <c r="D51" s="5" t="s">
        <v>10</v>
      </c>
      <c r="E51" s="5" t="s">
        <v>36</v>
      </c>
    </row>
    <row r="52" spans="1:5" ht="17.25" customHeight="1" x14ac:dyDescent="0.25">
      <c r="A52" s="6">
        <v>42829</v>
      </c>
      <c r="B52" s="9" t="s">
        <v>76</v>
      </c>
      <c r="C52" s="7">
        <v>130</v>
      </c>
      <c r="D52" s="5" t="s">
        <v>10</v>
      </c>
      <c r="E52" s="5" t="s">
        <v>36</v>
      </c>
    </row>
    <row r="53" spans="1:5" ht="17.25" customHeight="1" x14ac:dyDescent="0.25">
      <c r="A53" s="6">
        <v>42829</v>
      </c>
      <c r="B53" s="9" t="s">
        <v>76</v>
      </c>
      <c r="C53" s="7">
        <v>200</v>
      </c>
      <c r="D53" s="5" t="s">
        <v>10</v>
      </c>
      <c r="E53" s="5" t="s">
        <v>36</v>
      </c>
    </row>
    <row r="54" spans="1:5" ht="17.25" customHeight="1" x14ac:dyDescent="0.25">
      <c r="A54" s="6">
        <v>42829</v>
      </c>
      <c r="B54" s="9" t="s">
        <v>77</v>
      </c>
      <c r="C54" s="7">
        <v>1000</v>
      </c>
      <c r="D54" s="5" t="s">
        <v>10</v>
      </c>
      <c r="E54" s="5" t="s">
        <v>78</v>
      </c>
    </row>
    <row r="55" spans="1:5" ht="17.25" customHeight="1" x14ac:dyDescent="0.25">
      <c r="A55" s="6">
        <v>42829</v>
      </c>
      <c r="B55" s="9" t="s">
        <v>79</v>
      </c>
      <c r="C55" s="7">
        <v>200</v>
      </c>
      <c r="D55" s="5" t="s">
        <v>10</v>
      </c>
      <c r="E55" s="5" t="s">
        <v>81</v>
      </c>
    </row>
    <row r="56" spans="1:5" ht="17.25" customHeight="1" x14ac:dyDescent="0.25">
      <c r="A56" s="6">
        <v>42829</v>
      </c>
      <c r="B56" s="9" t="s">
        <v>82</v>
      </c>
      <c r="C56" s="7">
        <v>1000</v>
      </c>
      <c r="D56" s="5" t="s">
        <v>10</v>
      </c>
      <c r="E56" s="5" t="s">
        <v>36</v>
      </c>
    </row>
    <row r="57" spans="1:5" ht="17.25" customHeight="1" x14ac:dyDescent="0.25">
      <c r="A57" s="6">
        <v>42829</v>
      </c>
      <c r="B57" s="9" t="s">
        <v>83</v>
      </c>
      <c r="C57" s="7">
        <v>300</v>
      </c>
      <c r="D57" s="5" t="s">
        <v>10</v>
      </c>
      <c r="E57" s="5" t="s">
        <v>36</v>
      </c>
    </row>
    <row r="58" spans="1:5" ht="17.25" customHeight="1" x14ac:dyDescent="0.25">
      <c r="A58" s="6">
        <v>42829</v>
      </c>
      <c r="B58" s="9" t="s">
        <v>84</v>
      </c>
      <c r="C58" s="7">
        <v>1000</v>
      </c>
      <c r="D58" s="5" t="s">
        <v>10</v>
      </c>
      <c r="E58" s="5" t="s">
        <v>36</v>
      </c>
    </row>
    <row r="59" spans="1:5" ht="17.25" customHeight="1" x14ac:dyDescent="0.25">
      <c r="A59" s="6">
        <v>42829</v>
      </c>
      <c r="B59" s="9" t="s">
        <v>85</v>
      </c>
      <c r="C59" s="7">
        <v>500</v>
      </c>
      <c r="D59" s="5" t="s">
        <v>10</v>
      </c>
      <c r="E59" s="5" t="s">
        <v>36</v>
      </c>
    </row>
    <row r="60" spans="1:5" ht="17.25" customHeight="1" x14ac:dyDescent="0.25">
      <c r="A60" s="6">
        <v>42829</v>
      </c>
      <c r="B60" s="9" t="s">
        <v>86</v>
      </c>
      <c r="C60" s="7">
        <v>1000</v>
      </c>
      <c r="D60" s="5" t="s">
        <v>10</v>
      </c>
      <c r="E60" s="5" t="s">
        <v>36</v>
      </c>
    </row>
    <row r="61" spans="1:5" ht="17.25" customHeight="1" x14ac:dyDescent="0.25">
      <c r="A61" s="6">
        <v>42829</v>
      </c>
      <c r="B61" s="9" t="s">
        <v>538</v>
      </c>
      <c r="C61" s="7">
        <v>1000</v>
      </c>
      <c r="D61" s="5" t="s">
        <v>532</v>
      </c>
      <c r="E61" s="5" t="s">
        <v>501</v>
      </c>
    </row>
    <row r="62" spans="1:5" ht="17.25" customHeight="1" x14ac:dyDescent="0.25">
      <c r="A62" s="6">
        <v>42829</v>
      </c>
      <c r="B62" s="9" t="s">
        <v>539</v>
      </c>
      <c r="C62" s="7">
        <v>1500</v>
      </c>
      <c r="D62" s="5" t="s">
        <v>532</v>
      </c>
      <c r="E62" s="5" t="s">
        <v>501</v>
      </c>
    </row>
    <row r="63" spans="1:5" ht="17.25" customHeight="1" x14ac:dyDescent="0.25">
      <c r="A63" s="6">
        <v>42830</v>
      </c>
      <c r="B63" s="9" t="s">
        <v>87</v>
      </c>
      <c r="C63" s="7">
        <v>100</v>
      </c>
      <c r="D63" s="5" t="s">
        <v>10</v>
      </c>
      <c r="E63" s="5" t="s">
        <v>36</v>
      </c>
    </row>
    <row r="64" spans="1:5" ht="17.25" customHeight="1" x14ac:dyDescent="0.25">
      <c r="A64" s="6">
        <v>42830</v>
      </c>
      <c r="B64" s="9" t="s">
        <v>88</v>
      </c>
      <c r="C64" s="7">
        <v>300</v>
      </c>
      <c r="D64" s="5" t="s">
        <v>10</v>
      </c>
      <c r="E64" s="5" t="s">
        <v>36</v>
      </c>
    </row>
    <row r="65" spans="1:5" ht="17.25" customHeight="1" x14ac:dyDescent="0.25">
      <c r="A65" s="6">
        <v>42830</v>
      </c>
      <c r="B65" s="9" t="s">
        <v>89</v>
      </c>
      <c r="C65" s="7">
        <v>1000</v>
      </c>
      <c r="D65" s="5" t="s">
        <v>10</v>
      </c>
      <c r="E65" s="5" t="s">
        <v>52</v>
      </c>
    </row>
    <row r="66" spans="1:5" ht="17.25" customHeight="1" x14ac:dyDescent="0.25">
      <c r="A66" s="6">
        <v>42830</v>
      </c>
      <c r="B66" s="9" t="s">
        <v>90</v>
      </c>
      <c r="C66" s="7">
        <v>5000</v>
      </c>
      <c r="D66" s="5" t="s">
        <v>10</v>
      </c>
      <c r="E66" s="5" t="s">
        <v>81</v>
      </c>
    </row>
    <row r="67" spans="1:5" ht="17.25" customHeight="1" x14ac:dyDescent="0.25">
      <c r="A67" s="6">
        <v>42830</v>
      </c>
      <c r="B67" s="9" t="s">
        <v>91</v>
      </c>
      <c r="C67" s="7">
        <v>5000</v>
      </c>
      <c r="D67" s="5" t="s">
        <v>10</v>
      </c>
      <c r="E67" s="5" t="s">
        <v>81</v>
      </c>
    </row>
    <row r="68" spans="1:5" ht="17.25" customHeight="1" x14ac:dyDescent="0.25">
      <c r="A68" s="6">
        <v>42830</v>
      </c>
      <c r="B68" s="9" t="s">
        <v>92</v>
      </c>
      <c r="C68" s="7">
        <v>1000</v>
      </c>
      <c r="D68" s="5" t="s">
        <v>10</v>
      </c>
      <c r="E68" s="5" t="s">
        <v>36</v>
      </c>
    </row>
    <row r="69" spans="1:5" ht="17.25" customHeight="1" x14ac:dyDescent="0.25">
      <c r="A69" s="6">
        <v>42830</v>
      </c>
      <c r="B69" s="9" t="s">
        <v>93</v>
      </c>
      <c r="C69" s="7">
        <v>500</v>
      </c>
      <c r="D69" s="5" t="s">
        <v>10</v>
      </c>
      <c r="E69" s="5" t="s">
        <v>36</v>
      </c>
    </row>
    <row r="70" spans="1:5" ht="17.25" customHeight="1" x14ac:dyDescent="0.25">
      <c r="A70" s="6">
        <v>42830</v>
      </c>
      <c r="B70" s="9" t="s">
        <v>89</v>
      </c>
      <c r="C70" s="7">
        <v>500</v>
      </c>
      <c r="D70" s="5" t="s">
        <v>10</v>
      </c>
      <c r="E70" s="5" t="s">
        <v>94</v>
      </c>
    </row>
    <row r="71" spans="1:5" ht="17.25" customHeight="1" x14ac:dyDescent="0.25">
      <c r="A71" s="6">
        <v>42830</v>
      </c>
      <c r="B71" s="9" t="s">
        <v>541</v>
      </c>
      <c r="C71" s="7">
        <v>500</v>
      </c>
      <c r="D71" s="5" t="s">
        <v>532</v>
      </c>
      <c r="E71" s="5" t="s">
        <v>501</v>
      </c>
    </row>
    <row r="72" spans="1:5" ht="17.25" customHeight="1" x14ac:dyDescent="0.25">
      <c r="A72" s="6">
        <v>42831</v>
      </c>
      <c r="B72" s="9" t="s">
        <v>95</v>
      </c>
      <c r="C72" s="7">
        <v>750</v>
      </c>
      <c r="D72" s="5" t="s">
        <v>10</v>
      </c>
      <c r="E72" s="5" t="s">
        <v>96</v>
      </c>
    </row>
    <row r="73" spans="1:5" ht="17.25" customHeight="1" x14ac:dyDescent="0.25">
      <c r="A73" s="6">
        <v>42831</v>
      </c>
      <c r="B73" s="9" t="s">
        <v>542</v>
      </c>
      <c r="C73" s="7">
        <v>1250</v>
      </c>
      <c r="D73" s="5" t="s">
        <v>532</v>
      </c>
      <c r="E73" s="5" t="s">
        <v>501</v>
      </c>
    </row>
    <row r="74" spans="1:5" ht="17.25" customHeight="1" x14ac:dyDescent="0.25">
      <c r="A74" s="6">
        <v>42831.389548611114</v>
      </c>
      <c r="B74" s="9" t="s">
        <v>203</v>
      </c>
      <c r="C74" s="7">
        <v>3000</v>
      </c>
      <c r="D74" s="5" t="s">
        <v>10</v>
      </c>
      <c r="E74" s="5" t="s">
        <v>36</v>
      </c>
    </row>
    <row r="75" spans="1:5" ht="17.25" customHeight="1" x14ac:dyDescent="0.25">
      <c r="A75" s="6">
        <v>42831.404027777775</v>
      </c>
      <c r="B75" s="9" t="s">
        <v>251</v>
      </c>
      <c r="C75" s="7">
        <v>500</v>
      </c>
      <c r="D75" s="5" t="s">
        <v>10</v>
      </c>
      <c r="E75" s="5" t="s">
        <v>36</v>
      </c>
    </row>
    <row r="76" spans="1:5" ht="17.25" customHeight="1" x14ac:dyDescent="0.25">
      <c r="A76" s="6">
        <v>42831.408101851855</v>
      </c>
      <c r="B76" s="9" t="s">
        <v>250</v>
      </c>
      <c r="C76" s="7">
        <v>100</v>
      </c>
      <c r="D76" s="5" t="s">
        <v>10</v>
      </c>
      <c r="E76" s="5" t="s">
        <v>36</v>
      </c>
    </row>
    <row r="77" spans="1:5" ht="17.25" customHeight="1" x14ac:dyDescent="0.25">
      <c r="A77" s="6">
        <v>42831.420671296299</v>
      </c>
      <c r="B77" s="9" t="s">
        <v>249</v>
      </c>
      <c r="C77" s="7">
        <v>2000</v>
      </c>
      <c r="D77" s="5" t="s">
        <v>10</v>
      </c>
      <c r="E77" s="5" t="s">
        <v>486</v>
      </c>
    </row>
    <row r="78" spans="1:5" ht="17.25" customHeight="1" x14ac:dyDescent="0.25">
      <c r="A78" s="6">
        <v>42831.427418981482</v>
      </c>
      <c r="B78" s="9" t="s">
        <v>248</v>
      </c>
      <c r="C78" s="7">
        <v>3000</v>
      </c>
      <c r="D78" s="5" t="s">
        <v>10</v>
      </c>
      <c r="E78" s="5" t="s">
        <v>36</v>
      </c>
    </row>
    <row r="79" spans="1:5" ht="17.25" customHeight="1" x14ac:dyDescent="0.25">
      <c r="A79" s="6">
        <v>42831.4296875</v>
      </c>
      <c r="B79" s="9" t="s">
        <v>247</v>
      </c>
      <c r="C79" s="7">
        <v>3000</v>
      </c>
      <c r="D79" s="5" t="s">
        <v>10</v>
      </c>
      <c r="E79" s="5" t="s">
        <v>36</v>
      </c>
    </row>
    <row r="80" spans="1:5" ht="17.25" customHeight="1" x14ac:dyDescent="0.25">
      <c r="A80" s="6">
        <v>42831.439768518518</v>
      </c>
      <c r="B80" s="9" t="s">
        <v>246</v>
      </c>
      <c r="C80" s="7">
        <v>200</v>
      </c>
      <c r="D80" s="5" t="s">
        <v>10</v>
      </c>
      <c r="E80" s="5" t="s">
        <v>36</v>
      </c>
    </row>
    <row r="81" spans="1:5" ht="17.25" customHeight="1" x14ac:dyDescent="0.25">
      <c r="A81" s="6">
        <v>42831.448321759257</v>
      </c>
      <c r="B81" s="9" t="s">
        <v>245</v>
      </c>
      <c r="C81" s="7">
        <v>500</v>
      </c>
      <c r="D81" s="5" t="s">
        <v>10</v>
      </c>
      <c r="E81" s="5" t="s">
        <v>36</v>
      </c>
    </row>
    <row r="82" spans="1:5" ht="17.25" customHeight="1" x14ac:dyDescent="0.25">
      <c r="A82" s="6">
        <v>42831.45108796296</v>
      </c>
      <c r="B82" s="9" t="s">
        <v>244</v>
      </c>
      <c r="C82" s="7">
        <v>500</v>
      </c>
      <c r="D82" s="5" t="s">
        <v>10</v>
      </c>
      <c r="E82" s="5" t="s">
        <v>515</v>
      </c>
    </row>
    <row r="83" spans="1:5" ht="17.25" customHeight="1" x14ac:dyDescent="0.25">
      <c r="A83" s="6">
        <v>42831.463009259256</v>
      </c>
      <c r="B83" s="9" t="s">
        <v>232</v>
      </c>
      <c r="C83" s="7">
        <v>100</v>
      </c>
      <c r="D83" s="5" t="s">
        <v>10</v>
      </c>
      <c r="E83" s="5" t="s">
        <v>514</v>
      </c>
    </row>
    <row r="84" spans="1:5" ht="17.25" customHeight="1" x14ac:dyDescent="0.25">
      <c r="A84" s="6">
        <v>42831.466967592591</v>
      </c>
      <c r="B84" s="9" t="s">
        <v>232</v>
      </c>
      <c r="C84" s="7">
        <v>300</v>
      </c>
      <c r="D84" s="5" t="s">
        <v>10</v>
      </c>
      <c r="E84" s="5" t="s">
        <v>486</v>
      </c>
    </row>
    <row r="85" spans="1:5" ht="17.25" customHeight="1" x14ac:dyDescent="0.25">
      <c r="A85" s="6">
        <v>42831.486817129633</v>
      </c>
      <c r="B85" s="9" t="s">
        <v>243</v>
      </c>
      <c r="C85" s="7">
        <v>5000</v>
      </c>
      <c r="D85" s="5" t="s">
        <v>10</v>
      </c>
      <c r="E85" s="5" t="s">
        <v>36</v>
      </c>
    </row>
    <row r="86" spans="1:5" ht="17.25" customHeight="1" x14ac:dyDescent="0.25">
      <c r="A86" s="6">
        <v>42831.55877314815</v>
      </c>
      <c r="B86" s="9" t="s">
        <v>242</v>
      </c>
      <c r="C86" s="7">
        <v>1</v>
      </c>
      <c r="D86" s="5" t="s">
        <v>10</v>
      </c>
      <c r="E86" s="5" t="s">
        <v>501</v>
      </c>
    </row>
    <row r="87" spans="1:5" ht="17.25" customHeight="1" x14ac:dyDescent="0.25">
      <c r="A87" s="6">
        <v>42831.5625</v>
      </c>
      <c r="B87" s="9" t="s">
        <v>241</v>
      </c>
      <c r="C87" s="7">
        <v>2000</v>
      </c>
      <c r="D87" s="5" t="s">
        <v>10</v>
      </c>
      <c r="E87" s="5" t="s">
        <v>501</v>
      </c>
    </row>
    <row r="88" spans="1:5" ht="17.25" customHeight="1" x14ac:dyDescent="0.25">
      <c r="A88" s="6">
        <v>42831.587523148148</v>
      </c>
      <c r="B88" s="9" t="s">
        <v>240</v>
      </c>
      <c r="C88" s="7">
        <v>2000</v>
      </c>
      <c r="D88" s="5" t="s">
        <v>10</v>
      </c>
      <c r="E88" s="5" t="s">
        <v>501</v>
      </c>
    </row>
    <row r="89" spans="1:5" ht="17.25" customHeight="1" x14ac:dyDescent="0.25">
      <c r="A89" s="6">
        <v>42831.70511574074</v>
      </c>
      <c r="B89" s="9" t="s">
        <v>239</v>
      </c>
      <c r="C89" s="7">
        <v>300</v>
      </c>
      <c r="D89" s="5" t="s">
        <v>10</v>
      </c>
      <c r="E89" s="5" t="s">
        <v>501</v>
      </c>
    </row>
    <row r="90" spans="1:5" ht="17.25" customHeight="1" x14ac:dyDescent="0.25">
      <c r="A90" s="6">
        <v>42831.740370370368</v>
      </c>
      <c r="B90" s="9" t="s">
        <v>238</v>
      </c>
      <c r="C90" s="7">
        <v>512</v>
      </c>
      <c r="D90" s="5" t="s">
        <v>10</v>
      </c>
      <c r="E90" s="5" t="s">
        <v>501</v>
      </c>
    </row>
    <row r="91" spans="1:5" ht="17.25" customHeight="1" x14ac:dyDescent="0.25">
      <c r="A91" s="6">
        <v>42831.785682870373</v>
      </c>
      <c r="B91" s="9" t="s">
        <v>237</v>
      </c>
      <c r="C91" s="7">
        <v>1000</v>
      </c>
      <c r="D91" s="5" t="s">
        <v>10</v>
      </c>
      <c r="E91" s="5" t="s">
        <v>501</v>
      </c>
    </row>
    <row r="92" spans="1:5" ht="17.25" customHeight="1" x14ac:dyDescent="0.25">
      <c r="A92" s="6">
        <v>42831.802118055559</v>
      </c>
      <c r="B92" s="9" t="s">
        <v>236</v>
      </c>
      <c r="C92" s="7">
        <v>1000</v>
      </c>
      <c r="D92" s="5" t="s">
        <v>10</v>
      </c>
      <c r="E92" s="5" t="s">
        <v>501</v>
      </c>
    </row>
    <row r="93" spans="1:5" ht="17.25" customHeight="1" x14ac:dyDescent="0.25">
      <c r="A93" s="6">
        <v>42831.822974537034</v>
      </c>
      <c r="B93" s="9" t="s">
        <v>235</v>
      </c>
      <c r="C93" s="7">
        <v>2000</v>
      </c>
      <c r="D93" s="5" t="s">
        <v>10</v>
      </c>
      <c r="E93" s="5" t="s">
        <v>501</v>
      </c>
    </row>
    <row r="94" spans="1:5" ht="17.25" customHeight="1" x14ac:dyDescent="0.25">
      <c r="A94" s="6">
        <v>42831.882627314815</v>
      </c>
      <c r="B94" s="9" t="s">
        <v>234</v>
      </c>
      <c r="C94" s="7">
        <v>400</v>
      </c>
      <c r="D94" s="5" t="s">
        <v>10</v>
      </c>
      <c r="E94" s="5" t="s">
        <v>487</v>
      </c>
    </row>
    <row r="95" spans="1:5" ht="17.25" customHeight="1" x14ac:dyDescent="0.25">
      <c r="A95" s="6">
        <v>42831.898645833331</v>
      </c>
      <c r="B95" s="9" t="s">
        <v>152</v>
      </c>
      <c r="C95" s="7">
        <v>2000</v>
      </c>
      <c r="D95" s="5" t="s">
        <v>10</v>
      </c>
      <c r="E95" s="5" t="s">
        <v>501</v>
      </c>
    </row>
    <row r="96" spans="1:5" ht="17.25" customHeight="1" x14ac:dyDescent="0.25">
      <c r="A96" s="6">
        <v>42831.921377314815</v>
      </c>
      <c r="B96" s="9" t="s">
        <v>233</v>
      </c>
      <c r="C96" s="7">
        <v>500</v>
      </c>
      <c r="D96" s="5" t="s">
        <v>10</v>
      </c>
      <c r="E96" s="5" t="s">
        <v>501</v>
      </c>
    </row>
    <row r="97" spans="1:5" ht="17.25" customHeight="1" x14ac:dyDescent="0.25">
      <c r="A97" s="6">
        <v>42831.963923611111</v>
      </c>
      <c r="B97" s="9" t="s">
        <v>232</v>
      </c>
      <c r="C97" s="7">
        <v>150</v>
      </c>
      <c r="D97" s="5" t="s">
        <v>10</v>
      </c>
      <c r="E97" s="5" t="s">
        <v>497</v>
      </c>
    </row>
    <row r="98" spans="1:5" ht="17.25" customHeight="1" x14ac:dyDescent="0.25">
      <c r="A98" s="6">
        <v>42831.984085648146</v>
      </c>
      <c r="B98" s="9" t="s">
        <v>231</v>
      </c>
      <c r="C98" s="7">
        <v>300</v>
      </c>
      <c r="D98" s="5" t="s">
        <v>10</v>
      </c>
      <c r="E98" s="5" t="s">
        <v>480</v>
      </c>
    </row>
    <row r="99" spans="1:5" ht="17.25" customHeight="1" x14ac:dyDescent="0.25">
      <c r="A99" s="6">
        <v>42832</v>
      </c>
      <c r="B99" s="9" t="s">
        <v>543</v>
      </c>
      <c r="C99" s="7">
        <v>20000</v>
      </c>
      <c r="D99" s="5" t="s">
        <v>532</v>
      </c>
      <c r="E99" s="5" t="s">
        <v>501</v>
      </c>
    </row>
    <row r="100" spans="1:5" ht="17.25" customHeight="1" x14ac:dyDescent="0.25">
      <c r="A100" s="6">
        <v>42832.003611111111</v>
      </c>
      <c r="B100" s="9" t="s">
        <v>230</v>
      </c>
      <c r="C100" s="7">
        <v>1000</v>
      </c>
      <c r="D100" s="5" t="s">
        <v>10</v>
      </c>
      <c r="E100" s="5" t="s">
        <v>501</v>
      </c>
    </row>
    <row r="101" spans="1:5" ht="17.25" customHeight="1" x14ac:dyDescent="0.25">
      <c r="A101" s="6">
        <v>42832.009618055556</v>
      </c>
      <c r="B101" s="9" t="s">
        <v>229</v>
      </c>
      <c r="C101" s="7">
        <v>1000</v>
      </c>
      <c r="D101" s="5" t="s">
        <v>10</v>
      </c>
      <c r="E101" s="5" t="s">
        <v>501</v>
      </c>
    </row>
    <row r="102" spans="1:5" ht="17.25" customHeight="1" x14ac:dyDescent="0.25">
      <c r="A102" s="6">
        <v>42832.232349537036</v>
      </c>
      <c r="B102" s="9" t="s">
        <v>228</v>
      </c>
      <c r="C102" s="7">
        <v>300</v>
      </c>
      <c r="D102" s="5" t="s">
        <v>10</v>
      </c>
      <c r="E102" s="5" t="s">
        <v>501</v>
      </c>
    </row>
    <row r="103" spans="1:5" ht="17.25" customHeight="1" x14ac:dyDescent="0.25">
      <c r="A103" s="6">
        <v>42832.367997685185</v>
      </c>
      <c r="B103" s="9" t="s">
        <v>227</v>
      </c>
      <c r="C103" s="7">
        <v>300</v>
      </c>
      <c r="D103" s="5" t="s">
        <v>10</v>
      </c>
      <c r="E103" s="5" t="s">
        <v>501</v>
      </c>
    </row>
    <row r="104" spans="1:5" ht="17.25" customHeight="1" x14ac:dyDescent="0.25">
      <c r="A104" s="6">
        <v>42832.41065972222</v>
      </c>
      <c r="B104" s="9" t="s">
        <v>226</v>
      </c>
      <c r="C104" s="7">
        <v>3500</v>
      </c>
      <c r="D104" s="5" t="s">
        <v>10</v>
      </c>
      <c r="E104" s="5" t="s">
        <v>480</v>
      </c>
    </row>
    <row r="105" spans="1:5" ht="17.25" customHeight="1" x14ac:dyDescent="0.25">
      <c r="A105" s="6">
        <v>42832.42800925926</v>
      </c>
      <c r="B105" s="9" t="s">
        <v>225</v>
      </c>
      <c r="C105" s="7">
        <v>9200</v>
      </c>
      <c r="D105" s="5" t="s">
        <v>10</v>
      </c>
      <c r="E105" s="5" t="s">
        <v>513</v>
      </c>
    </row>
    <row r="106" spans="1:5" ht="17.25" customHeight="1" x14ac:dyDescent="0.25">
      <c r="A106" s="6">
        <v>42832.443761574075</v>
      </c>
      <c r="B106" s="9" t="s">
        <v>224</v>
      </c>
      <c r="C106" s="7">
        <v>5000</v>
      </c>
      <c r="D106" s="5" t="s">
        <v>10</v>
      </c>
      <c r="E106" s="5" t="s">
        <v>501</v>
      </c>
    </row>
    <row r="107" spans="1:5" ht="17.25" customHeight="1" x14ac:dyDescent="0.25">
      <c r="A107" s="6">
        <v>42832.482430555552</v>
      </c>
      <c r="B107" s="9" t="s">
        <v>138</v>
      </c>
      <c r="C107" s="7">
        <v>333</v>
      </c>
      <c r="D107" s="5" t="s">
        <v>10</v>
      </c>
      <c r="E107" s="5" t="s">
        <v>78</v>
      </c>
    </row>
    <row r="108" spans="1:5" ht="17.25" customHeight="1" x14ac:dyDescent="0.25">
      <c r="A108" s="6">
        <v>42832.483807870369</v>
      </c>
      <c r="B108" s="9" t="s">
        <v>134</v>
      </c>
      <c r="C108" s="7">
        <v>137</v>
      </c>
      <c r="D108" s="5" t="s">
        <v>10</v>
      </c>
      <c r="E108" s="5" t="s">
        <v>501</v>
      </c>
    </row>
    <row r="109" spans="1:5" ht="17.25" customHeight="1" x14ac:dyDescent="0.25">
      <c r="A109" s="6">
        <v>42832.54314814815</v>
      </c>
      <c r="B109" s="9" t="s">
        <v>223</v>
      </c>
      <c r="C109" s="7">
        <v>300</v>
      </c>
      <c r="D109" s="5" t="s">
        <v>10</v>
      </c>
      <c r="E109" s="5" t="s">
        <v>78</v>
      </c>
    </row>
    <row r="110" spans="1:5" ht="17.25" customHeight="1" x14ac:dyDescent="0.25">
      <c r="A110" s="6">
        <v>42832.576006944444</v>
      </c>
      <c r="B110" s="9" t="s">
        <v>222</v>
      </c>
      <c r="C110" s="7">
        <v>10000</v>
      </c>
      <c r="D110" s="5" t="s">
        <v>10</v>
      </c>
      <c r="E110" s="5" t="s">
        <v>501</v>
      </c>
    </row>
    <row r="111" spans="1:5" ht="17.25" customHeight="1" x14ac:dyDescent="0.25">
      <c r="A111" s="6">
        <v>42832.580254629633</v>
      </c>
      <c r="B111" s="9" t="s">
        <v>221</v>
      </c>
      <c r="C111" s="7">
        <v>100</v>
      </c>
      <c r="D111" s="5" t="s">
        <v>10</v>
      </c>
      <c r="E111" s="5" t="s">
        <v>501</v>
      </c>
    </row>
    <row r="112" spans="1:5" ht="17.25" customHeight="1" x14ac:dyDescent="0.25">
      <c r="A112" s="6">
        <v>42832.591400462959</v>
      </c>
      <c r="B112" s="9" t="s">
        <v>220</v>
      </c>
      <c r="C112" s="7">
        <v>500</v>
      </c>
      <c r="D112" s="5" t="s">
        <v>10</v>
      </c>
      <c r="E112" s="5" t="s">
        <v>501</v>
      </c>
    </row>
    <row r="113" spans="1:5" ht="17.25" customHeight="1" x14ac:dyDescent="0.25">
      <c r="A113" s="6">
        <v>42832.600173611114</v>
      </c>
      <c r="B113" s="9" t="s">
        <v>219</v>
      </c>
      <c r="C113" s="7">
        <v>6000</v>
      </c>
      <c r="D113" s="5" t="s">
        <v>10</v>
      </c>
      <c r="E113" s="5" t="s">
        <v>486</v>
      </c>
    </row>
    <row r="114" spans="1:5" ht="17.25" customHeight="1" x14ac:dyDescent="0.25">
      <c r="A114" s="6">
        <v>42832.666817129626</v>
      </c>
      <c r="B114" s="9" t="s">
        <v>218</v>
      </c>
      <c r="C114" s="7">
        <v>200</v>
      </c>
      <c r="D114" s="5" t="s">
        <v>10</v>
      </c>
      <c r="E114" s="5" t="s">
        <v>501</v>
      </c>
    </row>
    <row r="115" spans="1:5" ht="17.25" customHeight="1" x14ac:dyDescent="0.25">
      <c r="A115" s="6">
        <v>42832.747118055559</v>
      </c>
      <c r="B115" s="9" t="s">
        <v>217</v>
      </c>
      <c r="C115" s="7">
        <v>1980</v>
      </c>
      <c r="D115" s="5" t="s">
        <v>10</v>
      </c>
      <c r="E115" s="5" t="s">
        <v>509</v>
      </c>
    </row>
    <row r="116" spans="1:5" ht="17.25" customHeight="1" x14ac:dyDescent="0.25">
      <c r="A116" s="6">
        <v>42832.748703703706</v>
      </c>
      <c r="B116" s="9" t="s">
        <v>216</v>
      </c>
      <c r="C116" s="7">
        <v>10000</v>
      </c>
      <c r="D116" s="5" t="s">
        <v>10</v>
      </c>
      <c r="E116" s="5" t="s">
        <v>512</v>
      </c>
    </row>
    <row r="117" spans="1:5" ht="17.25" customHeight="1" x14ac:dyDescent="0.25">
      <c r="A117" s="6">
        <v>42832.807106481479</v>
      </c>
      <c r="B117" s="9" t="s">
        <v>215</v>
      </c>
      <c r="C117" s="7">
        <v>30000</v>
      </c>
      <c r="D117" s="5" t="s">
        <v>10</v>
      </c>
      <c r="E117" s="5" t="s">
        <v>501</v>
      </c>
    </row>
    <row r="118" spans="1:5" ht="17.25" customHeight="1" x14ac:dyDescent="0.25">
      <c r="A118" s="6">
        <v>42832.973333333335</v>
      </c>
      <c r="B118" s="9" t="s">
        <v>214</v>
      </c>
      <c r="C118" s="7">
        <v>500</v>
      </c>
      <c r="D118" s="5" t="s">
        <v>10</v>
      </c>
      <c r="E118" s="5" t="s">
        <v>501</v>
      </c>
    </row>
    <row r="119" spans="1:5" ht="17.25" customHeight="1" x14ac:dyDescent="0.25">
      <c r="A119" s="6">
        <v>42833</v>
      </c>
      <c r="B119" s="9" t="s">
        <v>97</v>
      </c>
      <c r="C119" s="7">
        <v>1000</v>
      </c>
      <c r="D119" s="5" t="s">
        <v>10</v>
      </c>
      <c r="E119" s="5" t="s">
        <v>11</v>
      </c>
    </row>
    <row r="120" spans="1:5" ht="17.25" customHeight="1" x14ac:dyDescent="0.25">
      <c r="A120" s="6">
        <v>42833.204409722224</v>
      </c>
      <c r="B120" s="9" t="s">
        <v>213</v>
      </c>
      <c r="C120" s="7">
        <v>200</v>
      </c>
      <c r="D120" s="5" t="s">
        <v>10</v>
      </c>
      <c r="E120" s="5" t="s">
        <v>496</v>
      </c>
    </row>
    <row r="121" spans="1:5" ht="17.25" customHeight="1" x14ac:dyDescent="0.25">
      <c r="A121" s="6">
        <v>42833.307986111111</v>
      </c>
      <c r="B121" s="9" t="s">
        <v>212</v>
      </c>
      <c r="C121" s="7">
        <v>200</v>
      </c>
      <c r="D121" s="5" t="s">
        <v>10</v>
      </c>
      <c r="E121" s="5" t="s">
        <v>480</v>
      </c>
    </row>
    <row r="122" spans="1:5" ht="17.25" customHeight="1" x14ac:dyDescent="0.25">
      <c r="A122" s="6">
        <v>42833.313796296294</v>
      </c>
      <c r="B122" s="9" t="s">
        <v>211</v>
      </c>
      <c r="C122" s="7">
        <v>1000</v>
      </c>
      <c r="D122" s="5" t="s">
        <v>10</v>
      </c>
      <c r="E122" s="5" t="s">
        <v>480</v>
      </c>
    </row>
    <row r="123" spans="1:5" ht="17.25" customHeight="1" x14ac:dyDescent="0.25">
      <c r="A123" s="6">
        <v>42833.397812499999</v>
      </c>
      <c r="B123" s="9" t="s">
        <v>210</v>
      </c>
      <c r="C123" s="7">
        <v>300</v>
      </c>
      <c r="D123" s="5" t="s">
        <v>10</v>
      </c>
      <c r="E123" s="5" t="s">
        <v>482</v>
      </c>
    </row>
    <row r="124" spans="1:5" ht="17.25" customHeight="1" x14ac:dyDescent="0.25">
      <c r="A124" s="6">
        <v>42833.418958333335</v>
      </c>
      <c r="B124" s="9" t="s">
        <v>209</v>
      </c>
      <c r="C124" s="7">
        <v>400</v>
      </c>
      <c r="D124" s="5" t="s">
        <v>10</v>
      </c>
      <c r="E124" s="5" t="s">
        <v>501</v>
      </c>
    </row>
    <row r="125" spans="1:5" ht="17.25" customHeight="1" x14ac:dyDescent="0.25">
      <c r="A125" s="6">
        <v>42833.474479166667</v>
      </c>
      <c r="B125" s="9" t="s">
        <v>208</v>
      </c>
      <c r="C125" s="7">
        <v>1000</v>
      </c>
      <c r="D125" s="5" t="s">
        <v>10</v>
      </c>
      <c r="E125" s="5" t="s">
        <v>480</v>
      </c>
    </row>
    <row r="126" spans="1:5" ht="17.25" customHeight="1" x14ac:dyDescent="0.25">
      <c r="A126" s="6">
        <v>42833.506921296299</v>
      </c>
      <c r="B126" s="9" t="s">
        <v>199</v>
      </c>
      <c r="C126" s="7">
        <v>300</v>
      </c>
      <c r="D126" s="5" t="s">
        <v>10</v>
      </c>
      <c r="E126" s="5" t="s">
        <v>27</v>
      </c>
    </row>
    <row r="127" spans="1:5" ht="17.25" customHeight="1" x14ac:dyDescent="0.25">
      <c r="A127" s="6">
        <v>42833.543842592589</v>
      </c>
      <c r="B127" s="9" t="s">
        <v>207</v>
      </c>
      <c r="C127" s="7">
        <v>1000</v>
      </c>
      <c r="D127" s="5" t="s">
        <v>10</v>
      </c>
      <c r="E127" s="5" t="s">
        <v>480</v>
      </c>
    </row>
    <row r="128" spans="1:5" ht="17.25" customHeight="1" x14ac:dyDescent="0.25">
      <c r="A128" s="6">
        <v>42833.620763888888</v>
      </c>
      <c r="B128" s="9" t="s">
        <v>206</v>
      </c>
      <c r="C128" s="7">
        <v>300</v>
      </c>
      <c r="D128" s="5" t="s">
        <v>10</v>
      </c>
      <c r="E128" s="5" t="s">
        <v>29</v>
      </c>
    </row>
    <row r="129" spans="1:5" ht="17.25" customHeight="1" x14ac:dyDescent="0.25">
      <c r="A129" s="6">
        <v>42833.622662037036</v>
      </c>
      <c r="B129" s="9" t="s">
        <v>206</v>
      </c>
      <c r="C129" s="7">
        <v>500</v>
      </c>
      <c r="D129" s="5" t="s">
        <v>10</v>
      </c>
      <c r="E129" s="5" t="s">
        <v>480</v>
      </c>
    </row>
    <row r="130" spans="1:5" ht="17.25" customHeight="1" x14ac:dyDescent="0.25">
      <c r="A130" s="6">
        <v>42833.634479166663</v>
      </c>
      <c r="B130" s="9" t="s">
        <v>205</v>
      </c>
      <c r="C130" s="7">
        <v>10000</v>
      </c>
      <c r="D130" s="5" t="s">
        <v>10</v>
      </c>
      <c r="E130" s="5" t="s">
        <v>480</v>
      </c>
    </row>
    <row r="131" spans="1:5" ht="17.25" customHeight="1" x14ac:dyDescent="0.25">
      <c r="A131" s="6">
        <v>42833.654687499999</v>
      </c>
      <c r="B131" s="9" t="s">
        <v>204</v>
      </c>
      <c r="C131" s="7">
        <v>2000</v>
      </c>
      <c r="D131" s="5" t="s">
        <v>10</v>
      </c>
      <c r="E131" s="5" t="s">
        <v>480</v>
      </c>
    </row>
    <row r="132" spans="1:5" ht="17.25" customHeight="1" x14ac:dyDescent="0.25">
      <c r="A132" s="6">
        <v>42833.657453703701</v>
      </c>
      <c r="B132" s="9" t="s">
        <v>203</v>
      </c>
      <c r="C132" s="7">
        <v>2000</v>
      </c>
      <c r="D132" s="5" t="s">
        <v>10</v>
      </c>
      <c r="E132" s="5" t="s">
        <v>480</v>
      </c>
    </row>
    <row r="133" spans="1:5" ht="17.25" customHeight="1" x14ac:dyDescent="0.25">
      <c r="A133" s="6">
        <v>42833.657824074071</v>
      </c>
      <c r="B133" s="9" t="s">
        <v>202</v>
      </c>
      <c r="C133" s="7">
        <v>5000</v>
      </c>
      <c r="D133" s="5" t="s">
        <v>10</v>
      </c>
      <c r="E133" s="5" t="s">
        <v>480</v>
      </c>
    </row>
    <row r="134" spans="1:5" ht="17.25" customHeight="1" x14ac:dyDescent="0.25">
      <c r="A134" s="6">
        <v>42833.676134259258</v>
      </c>
      <c r="B134" s="9" t="s">
        <v>201</v>
      </c>
      <c r="C134" s="7">
        <v>500</v>
      </c>
      <c r="D134" s="5" t="s">
        <v>10</v>
      </c>
      <c r="E134" s="5" t="s">
        <v>480</v>
      </c>
    </row>
    <row r="135" spans="1:5" ht="17.25" customHeight="1" x14ac:dyDescent="0.25">
      <c r="A135" s="6">
        <v>42833.698738425926</v>
      </c>
      <c r="B135" s="9" t="s">
        <v>200</v>
      </c>
      <c r="C135" s="7">
        <v>500</v>
      </c>
      <c r="D135" s="5" t="s">
        <v>10</v>
      </c>
      <c r="E135" s="5" t="s">
        <v>480</v>
      </c>
    </row>
    <row r="136" spans="1:5" ht="17.25" customHeight="1" x14ac:dyDescent="0.25">
      <c r="A136" s="6">
        <v>42833.784363425926</v>
      </c>
      <c r="B136" s="9" t="s">
        <v>199</v>
      </c>
      <c r="C136" s="7">
        <v>500</v>
      </c>
      <c r="D136" s="5" t="s">
        <v>10</v>
      </c>
      <c r="E136" s="5" t="s">
        <v>510</v>
      </c>
    </row>
    <row r="137" spans="1:5" ht="17.25" customHeight="1" x14ac:dyDescent="0.25">
      <c r="A137" s="6">
        <v>42833.786099537036</v>
      </c>
      <c r="B137" s="9" t="s">
        <v>198</v>
      </c>
      <c r="C137" s="7">
        <v>1000</v>
      </c>
      <c r="D137" s="5" t="s">
        <v>10</v>
      </c>
      <c r="E137" s="5" t="s">
        <v>480</v>
      </c>
    </row>
    <row r="138" spans="1:5" ht="17.25" customHeight="1" x14ac:dyDescent="0.25">
      <c r="A138" s="6">
        <v>42833.810034722221</v>
      </c>
      <c r="B138" s="9" t="s">
        <v>197</v>
      </c>
      <c r="C138" s="7">
        <v>1000</v>
      </c>
      <c r="D138" s="5" t="s">
        <v>10</v>
      </c>
      <c r="E138" s="5" t="s">
        <v>480</v>
      </c>
    </row>
    <row r="139" spans="1:5" ht="17.25" customHeight="1" x14ac:dyDescent="0.25">
      <c r="A139" s="6">
        <v>42833.814120370371</v>
      </c>
      <c r="B139" s="9" t="s">
        <v>196</v>
      </c>
      <c r="C139" s="7">
        <v>100</v>
      </c>
      <c r="D139" s="5" t="s">
        <v>10</v>
      </c>
      <c r="E139" s="5" t="s">
        <v>480</v>
      </c>
    </row>
    <row r="140" spans="1:5" ht="17.25" customHeight="1" x14ac:dyDescent="0.25">
      <c r="A140" s="6">
        <v>42833.822476851848</v>
      </c>
      <c r="B140" s="9" t="s">
        <v>195</v>
      </c>
      <c r="C140" s="7">
        <v>300</v>
      </c>
      <c r="D140" s="5" t="s">
        <v>10</v>
      </c>
      <c r="E140" s="5" t="s">
        <v>480</v>
      </c>
    </row>
    <row r="141" spans="1:5" ht="17.25" customHeight="1" x14ac:dyDescent="0.25">
      <c r="A141" s="6">
        <v>42833.855324074073</v>
      </c>
      <c r="B141" s="9" t="s">
        <v>194</v>
      </c>
      <c r="C141" s="7">
        <v>2000</v>
      </c>
      <c r="D141" s="5" t="s">
        <v>10</v>
      </c>
      <c r="E141" s="5" t="s">
        <v>480</v>
      </c>
    </row>
    <row r="142" spans="1:5" ht="17.25" customHeight="1" x14ac:dyDescent="0.25">
      <c r="A142" s="6">
        <v>42833.900682870371</v>
      </c>
      <c r="B142" s="9" t="s">
        <v>193</v>
      </c>
      <c r="C142" s="7">
        <v>500</v>
      </c>
      <c r="D142" s="5" t="s">
        <v>10</v>
      </c>
      <c r="E142" s="5" t="s">
        <v>480</v>
      </c>
    </row>
    <row r="143" spans="1:5" ht="17.25" customHeight="1" x14ac:dyDescent="0.25">
      <c r="A143" s="6">
        <v>42833.90556712963</v>
      </c>
      <c r="B143" s="9" t="s">
        <v>192</v>
      </c>
      <c r="C143" s="7">
        <v>500</v>
      </c>
      <c r="D143" s="5" t="s">
        <v>10</v>
      </c>
      <c r="E143" s="5" t="s">
        <v>480</v>
      </c>
    </row>
    <row r="144" spans="1:5" ht="17.25" customHeight="1" x14ac:dyDescent="0.25">
      <c r="A144" s="6">
        <v>42833.908090277779</v>
      </c>
      <c r="B144" s="9" t="s">
        <v>191</v>
      </c>
      <c r="C144" s="7">
        <v>5000</v>
      </c>
      <c r="D144" s="5" t="s">
        <v>10</v>
      </c>
      <c r="E144" s="5" t="s">
        <v>480</v>
      </c>
    </row>
    <row r="145" spans="1:5" ht="17.25" customHeight="1" x14ac:dyDescent="0.25">
      <c r="A145" s="6">
        <v>42833.908564814818</v>
      </c>
      <c r="B145" s="9" t="s">
        <v>190</v>
      </c>
      <c r="C145" s="7">
        <v>1000</v>
      </c>
      <c r="D145" s="5" t="s">
        <v>10</v>
      </c>
      <c r="E145" s="5" t="s">
        <v>480</v>
      </c>
    </row>
    <row r="146" spans="1:5" ht="17.25" customHeight="1" x14ac:dyDescent="0.25">
      <c r="A146" s="6">
        <v>42833.912164351852</v>
      </c>
      <c r="B146" s="9" t="s">
        <v>189</v>
      </c>
      <c r="C146" s="7">
        <v>3000</v>
      </c>
      <c r="D146" s="5" t="s">
        <v>10</v>
      </c>
      <c r="E146" s="5" t="s">
        <v>480</v>
      </c>
    </row>
    <row r="147" spans="1:5" ht="17.25" customHeight="1" x14ac:dyDescent="0.25">
      <c r="A147" s="6">
        <v>42833.934074074074</v>
      </c>
      <c r="B147" s="9" t="s">
        <v>188</v>
      </c>
      <c r="C147" s="7">
        <v>2000</v>
      </c>
      <c r="D147" s="5" t="s">
        <v>10</v>
      </c>
      <c r="E147" s="5" t="s">
        <v>480</v>
      </c>
    </row>
    <row r="148" spans="1:5" ht="17.25" customHeight="1" x14ac:dyDescent="0.25">
      <c r="A148" s="6">
        <v>42833.94902777778</v>
      </c>
      <c r="B148" s="9" t="s">
        <v>187</v>
      </c>
      <c r="C148" s="7">
        <v>10000</v>
      </c>
      <c r="D148" s="5" t="s">
        <v>10</v>
      </c>
      <c r="E148" s="5" t="s">
        <v>486</v>
      </c>
    </row>
    <row r="149" spans="1:5" ht="17.25" customHeight="1" x14ac:dyDescent="0.25">
      <c r="A149" s="6">
        <v>42833.970821759256</v>
      </c>
      <c r="B149" s="9" t="s">
        <v>186</v>
      </c>
      <c r="C149" s="7">
        <v>1500</v>
      </c>
      <c r="D149" s="5" t="s">
        <v>10</v>
      </c>
      <c r="E149" s="5" t="s">
        <v>480</v>
      </c>
    </row>
    <row r="150" spans="1:5" ht="17.25" customHeight="1" x14ac:dyDescent="0.25">
      <c r="A150" s="6">
        <v>42833.97859953704</v>
      </c>
      <c r="B150" s="9" t="s">
        <v>185</v>
      </c>
      <c r="C150" s="7">
        <v>3000</v>
      </c>
      <c r="D150" s="5" t="s">
        <v>10</v>
      </c>
      <c r="E150" s="5" t="s">
        <v>480</v>
      </c>
    </row>
    <row r="151" spans="1:5" ht="17.25" customHeight="1" x14ac:dyDescent="0.25">
      <c r="A151" s="6">
        <v>42833.993506944447</v>
      </c>
      <c r="B151" s="9" t="s">
        <v>184</v>
      </c>
      <c r="C151" s="7">
        <v>600</v>
      </c>
      <c r="D151" s="5" t="s">
        <v>10</v>
      </c>
      <c r="E151" s="5" t="s">
        <v>480</v>
      </c>
    </row>
    <row r="152" spans="1:5" ht="17.25" customHeight="1" x14ac:dyDescent="0.25">
      <c r="A152" s="6">
        <v>42834.026134259257</v>
      </c>
      <c r="B152" s="9" t="s">
        <v>183</v>
      </c>
      <c r="C152" s="7">
        <v>100</v>
      </c>
      <c r="D152" s="5" t="s">
        <v>10</v>
      </c>
      <c r="E152" s="5" t="s">
        <v>480</v>
      </c>
    </row>
    <row r="153" spans="1:5" ht="17.25" customHeight="1" x14ac:dyDescent="0.25">
      <c r="A153" s="6">
        <v>42834.296689814815</v>
      </c>
      <c r="B153" s="9" t="s">
        <v>182</v>
      </c>
      <c r="C153" s="7">
        <v>1000</v>
      </c>
      <c r="D153" s="5" t="s">
        <v>10</v>
      </c>
      <c r="E153" s="5" t="s">
        <v>480</v>
      </c>
    </row>
    <row r="154" spans="1:5" ht="17.25" customHeight="1" x14ac:dyDescent="0.25">
      <c r="A154" s="6">
        <v>42834.387361111112</v>
      </c>
      <c r="B154" s="9" t="s">
        <v>181</v>
      </c>
      <c r="C154" s="7">
        <v>1000</v>
      </c>
      <c r="D154" s="5" t="s">
        <v>10</v>
      </c>
      <c r="E154" s="5" t="s">
        <v>480</v>
      </c>
    </row>
    <row r="155" spans="1:5" ht="17.25" customHeight="1" x14ac:dyDescent="0.25">
      <c r="A155" s="6">
        <v>42834.395509259259</v>
      </c>
      <c r="B155" s="9" t="s">
        <v>158</v>
      </c>
      <c r="C155" s="7">
        <v>300</v>
      </c>
      <c r="D155" s="5" t="s">
        <v>10</v>
      </c>
      <c r="E155" s="5" t="s">
        <v>480</v>
      </c>
    </row>
    <row r="156" spans="1:5" ht="17.25" customHeight="1" x14ac:dyDescent="0.25">
      <c r="A156" s="6">
        <v>42834.406446759262</v>
      </c>
      <c r="B156" s="9" t="s">
        <v>180</v>
      </c>
      <c r="C156" s="7">
        <v>100</v>
      </c>
      <c r="D156" s="5" t="s">
        <v>10</v>
      </c>
      <c r="E156" s="5" t="s">
        <v>480</v>
      </c>
    </row>
    <row r="157" spans="1:5" ht="17.25" customHeight="1" x14ac:dyDescent="0.25">
      <c r="A157" s="6">
        <v>42834.408159722225</v>
      </c>
      <c r="B157" s="9" t="s">
        <v>179</v>
      </c>
      <c r="C157" s="7">
        <v>100</v>
      </c>
      <c r="D157" s="5" t="s">
        <v>10</v>
      </c>
      <c r="E157" s="5" t="s">
        <v>480</v>
      </c>
    </row>
    <row r="158" spans="1:5" ht="17.25" customHeight="1" x14ac:dyDescent="0.25">
      <c r="A158" s="6">
        <v>42834.42832175926</v>
      </c>
      <c r="B158" s="9" t="s">
        <v>178</v>
      </c>
      <c r="C158" s="7">
        <v>1000</v>
      </c>
      <c r="D158" s="5" t="s">
        <v>10</v>
      </c>
      <c r="E158" s="5" t="s">
        <v>480</v>
      </c>
    </row>
    <row r="159" spans="1:5" ht="17.25" customHeight="1" x14ac:dyDescent="0.25">
      <c r="A159" s="6">
        <v>42834.451053240744</v>
      </c>
      <c r="B159" s="9" t="s">
        <v>177</v>
      </c>
      <c r="C159" s="7">
        <v>2000</v>
      </c>
      <c r="D159" s="5" t="s">
        <v>10</v>
      </c>
      <c r="E159" s="5" t="s">
        <v>480</v>
      </c>
    </row>
    <row r="160" spans="1:5" ht="17.25" customHeight="1" x14ac:dyDescent="0.25">
      <c r="A160" s="6">
        <v>42834.460231481484</v>
      </c>
      <c r="B160" s="9" t="s">
        <v>176</v>
      </c>
      <c r="C160" s="7">
        <v>500</v>
      </c>
      <c r="D160" s="5" t="s">
        <v>10</v>
      </c>
      <c r="E160" s="5" t="s">
        <v>480</v>
      </c>
    </row>
    <row r="161" spans="1:5" ht="17.25" customHeight="1" x14ac:dyDescent="0.25">
      <c r="A161" s="6">
        <v>42834.478356481479</v>
      </c>
      <c r="B161" s="9" t="s">
        <v>158</v>
      </c>
      <c r="C161" s="7">
        <v>300</v>
      </c>
      <c r="D161" s="5" t="s">
        <v>10</v>
      </c>
      <c r="E161" s="5" t="s">
        <v>501</v>
      </c>
    </row>
    <row r="162" spans="1:5" ht="17.25" customHeight="1" x14ac:dyDescent="0.25">
      <c r="A162" s="6">
        <v>42834.499988425923</v>
      </c>
      <c r="B162" s="9" t="s">
        <v>175</v>
      </c>
      <c r="C162" s="7">
        <v>200</v>
      </c>
      <c r="D162" s="5" t="s">
        <v>10</v>
      </c>
      <c r="E162" s="5" t="s">
        <v>480</v>
      </c>
    </row>
    <row r="163" spans="1:5" ht="17.25" customHeight="1" x14ac:dyDescent="0.25">
      <c r="A163" s="6">
        <v>42834.524085648147</v>
      </c>
      <c r="B163" s="9" t="s">
        <v>174</v>
      </c>
      <c r="C163" s="7">
        <v>480</v>
      </c>
      <c r="D163" s="5" t="s">
        <v>10</v>
      </c>
      <c r="E163" s="5" t="s">
        <v>480</v>
      </c>
    </row>
    <row r="164" spans="1:5" ht="17.25" customHeight="1" x14ac:dyDescent="0.25">
      <c r="A164" s="6">
        <v>42834.532731481479</v>
      </c>
      <c r="B164" s="9" t="s">
        <v>173</v>
      </c>
      <c r="C164" s="7">
        <v>600</v>
      </c>
      <c r="D164" s="5" t="s">
        <v>10</v>
      </c>
      <c r="E164" s="5" t="s">
        <v>480</v>
      </c>
    </row>
    <row r="165" spans="1:5" ht="17.25" customHeight="1" x14ac:dyDescent="0.25">
      <c r="A165" s="6">
        <v>42834.532881944448</v>
      </c>
      <c r="B165" s="9" t="s">
        <v>172</v>
      </c>
      <c r="C165" s="7">
        <v>200</v>
      </c>
      <c r="D165" s="5" t="s">
        <v>10</v>
      </c>
      <c r="E165" s="5" t="s">
        <v>480</v>
      </c>
    </row>
    <row r="166" spans="1:5" ht="17.25" customHeight="1" x14ac:dyDescent="0.25">
      <c r="A166" s="6">
        <v>42834.538622685184</v>
      </c>
      <c r="B166" s="9" t="s">
        <v>171</v>
      </c>
      <c r="C166" s="7">
        <v>1000</v>
      </c>
      <c r="D166" s="5" t="s">
        <v>10</v>
      </c>
      <c r="E166" s="5" t="s">
        <v>480</v>
      </c>
    </row>
    <row r="167" spans="1:5" ht="17.25" customHeight="1" x14ac:dyDescent="0.25">
      <c r="A167" s="6">
        <v>42834.587939814817</v>
      </c>
      <c r="B167" s="9" t="s">
        <v>170</v>
      </c>
      <c r="C167" s="7">
        <v>2000</v>
      </c>
      <c r="D167" s="5" t="s">
        <v>10</v>
      </c>
      <c r="E167" s="5" t="s">
        <v>480</v>
      </c>
    </row>
    <row r="168" spans="1:5" ht="17.25" customHeight="1" x14ac:dyDescent="0.25">
      <c r="A168" s="6">
        <v>42834.593391203707</v>
      </c>
      <c r="B168" s="9" t="s">
        <v>169</v>
      </c>
      <c r="C168" s="7">
        <v>1500</v>
      </c>
      <c r="D168" s="5" t="s">
        <v>10</v>
      </c>
      <c r="E168" s="5" t="s">
        <v>480</v>
      </c>
    </row>
    <row r="169" spans="1:5" ht="17.25" customHeight="1" x14ac:dyDescent="0.25">
      <c r="A169" s="6">
        <v>42834.594317129631</v>
      </c>
      <c r="B169" s="9" t="s">
        <v>168</v>
      </c>
      <c r="C169" s="7">
        <v>1000</v>
      </c>
      <c r="D169" s="5" t="s">
        <v>10</v>
      </c>
      <c r="E169" s="5" t="s">
        <v>480</v>
      </c>
    </row>
    <row r="170" spans="1:5" ht="17.25" customHeight="1" x14ac:dyDescent="0.25">
      <c r="A170" s="6">
        <v>42834.657210648147</v>
      </c>
      <c r="B170" s="9" t="s">
        <v>167</v>
      </c>
      <c r="C170" s="7">
        <v>1000</v>
      </c>
      <c r="D170" s="5" t="s">
        <v>10</v>
      </c>
      <c r="E170" s="5" t="s">
        <v>480</v>
      </c>
    </row>
    <row r="171" spans="1:5" ht="17.25" customHeight="1" x14ac:dyDescent="0.25">
      <c r="A171" s="6">
        <v>42834.670891203707</v>
      </c>
      <c r="B171" s="9" t="s">
        <v>166</v>
      </c>
      <c r="C171" s="7">
        <v>1000</v>
      </c>
      <c r="D171" s="5" t="s">
        <v>10</v>
      </c>
      <c r="E171" s="5" t="s">
        <v>480</v>
      </c>
    </row>
    <row r="172" spans="1:5" ht="17.25" customHeight="1" x14ac:dyDescent="0.25">
      <c r="A172" s="6">
        <v>42834.678703703707</v>
      </c>
      <c r="B172" s="9" t="s">
        <v>165</v>
      </c>
      <c r="C172" s="7">
        <v>1000</v>
      </c>
      <c r="D172" s="5" t="s">
        <v>10</v>
      </c>
      <c r="E172" s="5" t="s">
        <v>480</v>
      </c>
    </row>
    <row r="173" spans="1:5" ht="17.25" customHeight="1" x14ac:dyDescent="0.25">
      <c r="A173" s="6">
        <v>42834.706423611111</v>
      </c>
      <c r="B173" s="9" t="s">
        <v>164</v>
      </c>
      <c r="C173" s="7">
        <v>1000</v>
      </c>
      <c r="D173" s="5" t="s">
        <v>10</v>
      </c>
      <c r="E173" s="5" t="s">
        <v>480</v>
      </c>
    </row>
    <row r="174" spans="1:5" ht="17.25" customHeight="1" x14ac:dyDescent="0.25">
      <c r="A174" s="6">
        <v>42834.729710648149</v>
      </c>
      <c r="B174" s="9" t="s">
        <v>163</v>
      </c>
      <c r="C174" s="7">
        <v>500</v>
      </c>
      <c r="D174" s="5" t="s">
        <v>10</v>
      </c>
      <c r="E174" s="5" t="s">
        <v>480</v>
      </c>
    </row>
    <row r="175" spans="1:5" ht="17.25" customHeight="1" x14ac:dyDescent="0.25">
      <c r="A175" s="6">
        <v>42834.743854166663</v>
      </c>
      <c r="B175" s="9" t="s">
        <v>160</v>
      </c>
      <c r="C175" s="7">
        <v>500</v>
      </c>
      <c r="D175" s="5" t="s">
        <v>10</v>
      </c>
      <c r="E175" s="5" t="s">
        <v>480</v>
      </c>
    </row>
    <row r="176" spans="1:5" ht="17.25" customHeight="1" x14ac:dyDescent="0.25">
      <c r="A176" s="6">
        <v>42834.750381944446</v>
      </c>
      <c r="B176" s="9" t="s">
        <v>162</v>
      </c>
      <c r="C176" s="7">
        <v>1000</v>
      </c>
      <c r="D176" s="5" t="s">
        <v>10</v>
      </c>
      <c r="E176" s="5" t="s">
        <v>480</v>
      </c>
    </row>
    <row r="177" spans="1:5" ht="17.25" customHeight="1" x14ac:dyDescent="0.25">
      <c r="A177" s="6">
        <v>42834.751759259256</v>
      </c>
      <c r="B177" s="9" t="s">
        <v>161</v>
      </c>
      <c r="C177" s="7">
        <v>500</v>
      </c>
      <c r="D177" s="5" t="s">
        <v>10</v>
      </c>
      <c r="E177" s="5" t="s">
        <v>480</v>
      </c>
    </row>
    <row r="178" spans="1:5" ht="17.25" customHeight="1" x14ac:dyDescent="0.25">
      <c r="A178" s="6">
        <v>42834.754502314812</v>
      </c>
      <c r="B178" s="9" t="s">
        <v>160</v>
      </c>
      <c r="C178" s="7">
        <v>500</v>
      </c>
      <c r="D178" s="5" t="s">
        <v>10</v>
      </c>
      <c r="E178" s="5" t="s">
        <v>505</v>
      </c>
    </row>
    <row r="179" spans="1:5" ht="17.25" customHeight="1" x14ac:dyDescent="0.25">
      <c r="A179" s="6">
        <v>42834.771874999999</v>
      </c>
      <c r="B179" s="9" t="s">
        <v>159</v>
      </c>
      <c r="C179" s="7">
        <v>1000</v>
      </c>
      <c r="D179" s="5" t="s">
        <v>10</v>
      </c>
      <c r="E179" s="5" t="s">
        <v>480</v>
      </c>
    </row>
    <row r="180" spans="1:5" ht="17.25" customHeight="1" x14ac:dyDescent="0.25">
      <c r="A180" s="6">
        <v>42834.794722222221</v>
      </c>
      <c r="B180" s="9" t="s">
        <v>158</v>
      </c>
      <c r="C180" s="7">
        <v>1000</v>
      </c>
      <c r="D180" s="5" t="s">
        <v>10</v>
      </c>
      <c r="E180" s="5" t="s">
        <v>480</v>
      </c>
    </row>
    <row r="181" spans="1:5" ht="17.25" customHeight="1" x14ac:dyDescent="0.25">
      <c r="A181" s="6">
        <v>42834.799039351848</v>
      </c>
      <c r="B181" s="9" t="s">
        <v>157</v>
      </c>
      <c r="C181" s="7">
        <v>2000</v>
      </c>
      <c r="D181" s="5" t="s">
        <v>10</v>
      </c>
      <c r="E181" s="5" t="s">
        <v>480</v>
      </c>
    </row>
    <row r="182" spans="1:5" ht="17.25" customHeight="1" x14ac:dyDescent="0.25">
      <c r="A182" s="6">
        <v>42834.803541666668</v>
      </c>
      <c r="B182" s="9" t="s">
        <v>156</v>
      </c>
      <c r="C182" s="7">
        <v>190</v>
      </c>
      <c r="D182" s="5" t="s">
        <v>10</v>
      </c>
      <c r="E182" s="5" t="s">
        <v>480</v>
      </c>
    </row>
    <row r="183" spans="1:5" ht="17.25" customHeight="1" x14ac:dyDescent="0.25">
      <c r="A183" s="6">
        <v>42834.819826388892</v>
      </c>
      <c r="B183" s="9" t="s">
        <v>155</v>
      </c>
      <c r="C183" s="7">
        <v>200</v>
      </c>
      <c r="D183" s="5" t="s">
        <v>10</v>
      </c>
      <c r="E183" s="5" t="s">
        <v>480</v>
      </c>
    </row>
    <row r="184" spans="1:5" ht="17.25" customHeight="1" x14ac:dyDescent="0.25">
      <c r="A184" s="6">
        <v>42834.850717592592</v>
      </c>
      <c r="B184" s="9" t="s">
        <v>154</v>
      </c>
      <c r="C184" s="7">
        <v>150</v>
      </c>
      <c r="D184" s="5" t="s">
        <v>10</v>
      </c>
      <c r="E184" s="5" t="s">
        <v>480</v>
      </c>
    </row>
    <row r="185" spans="1:5" ht="17.25" customHeight="1" x14ac:dyDescent="0.25">
      <c r="A185" s="6">
        <v>42834.873877314814</v>
      </c>
      <c r="B185" s="9" t="s">
        <v>153</v>
      </c>
      <c r="C185" s="7">
        <v>300</v>
      </c>
      <c r="D185" s="5" t="s">
        <v>10</v>
      </c>
      <c r="E185" s="5" t="s">
        <v>501</v>
      </c>
    </row>
    <row r="186" spans="1:5" ht="17.25" customHeight="1" x14ac:dyDescent="0.25">
      <c r="A186" s="6">
        <v>42834.887372685182</v>
      </c>
      <c r="B186" s="9" t="s">
        <v>152</v>
      </c>
      <c r="C186" s="7">
        <v>1000</v>
      </c>
      <c r="D186" s="5" t="s">
        <v>10</v>
      </c>
      <c r="E186" s="5" t="s">
        <v>480</v>
      </c>
    </row>
    <row r="187" spans="1:5" ht="17.25" customHeight="1" x14ac:dyDescent="0.25">
      <c r="A187" s="6">
        <v>42834.912743055553</v>
      </c>
      <c r="B187" s="9" t="s">
        <v>151</v>
      </c>
      <c r="C187" s="7">
        <v>1000</v>
      </c>
      <c r="D187" s="5" t="s">
        <v>10</v>
      </c>
      <c r="E187" s="5" t="s">
        <v>480</v>
      </c>
    </row>
    <row r="188" spans="1:5" ht="17.25" customHeight="1" x14ac:dyDescent="0.25">
      <c r="A188" s="6">
        <v>42834.913553240738</v>
      </c>
      <c r="B188" s="9" t="s">
        <v>148</v>
      </c>
      <c r="C188" s="7">
        <v>5000</v>
      </c>
      <c r="D188" s="5" t="s">
        <v>10</v>
      </c>
      <c r="E188" s="5" t="s">
        <v>480</v>
      </c>
    </row>
    <row r="189" spans="1:5" ht="17.25" customHeight="1" x14ac:dyDescent="0.25">
      <c r="A189" s="6">
        <v>42834.915879629632</v>
      </c>
      <c r="B189" s="9" t="s">
        <v>150</v>
      </c>
      <c r="C189" s="7">
        <v>50</v>
      </c>
      <c r="D189" s="5" t="s">
        <v>10</v>
      </c>
      <c r="E189" s="5" t="s">
        <v>480</v>
      </c>
    </row>
    <row r="190" spans="1:5" ht="17.25" customHeight="1" x14ac:dyDescent="0.25">
      <c r="A190" s="6">
        <v>42834.921064814815</v>
      </c>
      <c r="B190" s="9" t="s">
        <v>149</v>
      </c>
      <c r="C190" s="7">
        <v>3000</v>
      </c>
      <c r="D190" s="5" t="s">
        <v>10</v>
      </c>
      <c r="E190" s="5" t="s">
        <v>480</v>
      </c>
    </row>
    <row r="191" spans="1:5" ht="17.25" customHeight="1" x14ac:dyDescent="0.25">
      <c r="A191" s="6">
        <v>42834.931875000002</v>
      </c>
      <c r="B191" s="9" t="s">
        <v>148</v>
      </c>
      <c r="C191" s="7">
        <v>10000</v>
      </c>
      <c r="D191" s="5" t="s">
        <v>10</v>
      </c>
      <c r="E191" s="5" t="s">
        <v>501</v>
      </c>
    </row>
    <row r="192" spans="1:5" ht="17.25" customHeight="1" x14ac:dyDescent="0.25">
      <c r="A192" s="6">
        <v>42834.949074074073</v>
      </c>
      <c r="B192" s="9" t="s">
        <v>147</v>
      </c>
      <c r="C192" s="7">
        <v>1000</v>
      </c>
      <c r="D192" s="5" t="s">
        <v>10</v>
      </c>
      <c r="E192" s="5" t="s">
        <v>480</v>
      </c>
    </row>
    <row r="193" spans="1:5" ht="17.25" customHeight="1" x14ac:dyDescent="0.25">
      <c r="A193" s="6">
        <v>42834.951412037037</v>
      </c>
      <c r="B193" s="9" t="s">
        <v>146</v>
      </c>
      <c r="C193" s="7">
        <v>1000</v>
      </c>
      <c r="D193" s="5" t="s">
        <v>10</v>
      </c>
      <c r="E193" s="5" t="s">
        <v>480</v>
      </c>
    </row>
    <row r="194" spans="1:5" ht="17.25" customHeight="1" x14ac:dyDescent="0.25">
      <c r="A194" s="6">
        <v>42835</v>
      </c>
      <c r="B194" s="9" t="s">
        <v>544</v>
      </c>
      <c r="C194" s="7">
        <v>1000</v>
      </c>
      <c r="D194" s="5" t="s">
        <v>532</v>
      </c>
      <c r="E194" s="5" t="s">
        <v>480</v>
      </c>
    </row>
    <row r="195" spans="1:5" ht="17.25" customHeight="1" x14ac:dyDescent="0.25">
      <c r="A195" s="6">
        <v>42835</v>
      </c>
      <c r="B195" s="9" t="s">
        <v>545</v>
      </c>
      <c r="C195" s="7">
        <v>4000</v>
      </c>
      <c r="D195" s="5" t="s">
        <v>532</v>
      </c>
      <c r="E195" s="5" t="s">
        <v>486</v>
      </c>
    </row>
    <row r="196" spans="1:5" ht="17.25" customHeight="1" x14ac:dyDescent="0.25">
      <c r="A196" s="6">
        <v>42835</v>
      </c>
      <c r="B196" s="9" t="s">
        <v>537</v>
      </c>
      <c r="C196" s="7">
        <v>1187174</v>
      </c>
      <c r="D196" s="5" t="s">
        <v>532</v>
      </c>
      <c r="E196" s="5" t="s">
        <v>486</v>
      </c>
    </row>
    <row r="197" spans="1:5" ht="17.25" customHeight="1" x14ac:dyDescent="0.25">
      <c r="A197" s="6">
        <v>42835.003530092596</v>
      </c>
      <c r="B197" s="9" t="s">
        <v>145</v>
      </c>
      <c r="C197" s="7">
        <v>1000</v>
      </c>
      <c r="D197" s="5" t="s">
        <v>10</v>
      </c>
      <c r="E197" s="5" t="s">
        <v>508</v>
      </c>
    </row>
    <row r="198" spans="1:5" ht="17.25" customHeight="1" x14ac:dyDescent="0.25">
      <c r="A198" s="6">
        <v>42835.089189814818</v>
      </c>
      <c r="B198" s="9" t="s">
        <v>144</v>
      </c>
      <c r="C198" s="7">
        <v>1000</v>
      </c>
      <c r="D198" s="5" t="s">
        <v>10</v>
      </c>
      <c r="E198" s="5" t="s">
        <v>480</v>
      </c>
    </row>
    <row r="199" spans="1:5" ht="17.25" customHeight="1" x14ac:dyDescent="0.25">
      <c r="A199" s="6">
        <v>42835.093229166669</v>
      </c>
      <c r="B199" s="9" t="s">
        <v>144</v>
      </c>
      <c r="C199" s="7">
        <v>1000</v>
      </c>
      <c r="D199" s="5" t="s">
        <v>10</v>
      </c>
      <c r="E199" s="5" t="s">
        <v>512</v>
      </c>
    </row>
    <row r="200" spans="1:5" ht="17.25" customHeight="1" x14ac:dyDescent="0.25">
      <c r="A200" s="6">
        <v>42835.09474537037</v>
      </c>
      <c r="B200" s="9" t="s">
        <v>144</v>
      </c>
      <c r="C200" s="7">
        <v>1000</v>
      </c>
      <c r="D200" s="5" t="s">
        <v>10</v>
      </c>
      <c r="E200" s="5" t="s">
        <v>501</v>
      </c>
    </row>
    <row r="201" spans="1:5" ht="17.25" customHeight="1" x14ac:dyDescent="0.25">
      <c r="A201" s="6">
        <v>42835.096539351849</v>
      </c>
      <c r="B201" s="9" t="s">
        <v>144</v>
      </c>
      <c r="C201" s="7">
        <v>1000</v>
      </c>
      <c r="D201" s="5" t="s">
        <v>10</v>
      </c>
      <c r="E201" s="5" t="s">
        <v>495</v>
      </c>
    </row>
    <row r="202" spans="1:5" ht="17.25" customHeight="1" x14ac:dyDescent="0.25">
      <c r="A202" s="6">
        <v>42835.099652777775</v>
      </c>
      <c r="B202" s="9" t="s">
        <v>144</v>
      </c>
      <c r="C202" s="7">
        <v>1000</v>
      </c>
      <c r="D202" s="5" t="s">
        <v>10</v>
      </c>
      <c r="E202" s="5" t="s">
        <v>483</v>
      </c>
    </row>
    <row r="203" spans="1:5" ht="17.25" customHeight="1" x14ac:dyDescent="0.25">
      <c r="A203" s="6">
        <v>42835.246064814812</v>
      </c>
      <c r="B203" s="9" t="s">
        <v>143</v>
      </c>
      <c r="C203" s="7">
        <v>1000</v>
      </c>
      <c r="D203" s="5" t="s">
        <v>10</v>
      </c>
      <c r="E203" s="5" t="s">
        <v>480</v>
      </c>
    </row>
    <row r="204" spans="1:5" ht="17.25" customHeight="1" x14ac:dyDescent="0.25">
      <c r="A204" s="6">
        <v>42835.306041666663</v>
      </c>
      <c r="B204" s="9" t="s">
        <v>142</v>
      </c>
      <c r="C204" s="7">
        <v>500</v>
      </c>
      <c r="D204" s="5" t="s">
        <v>10</v>
      </c>
      <c r="E204" s="5" t="s">
        <v>480</v>
      </c>
    </row>
    <row r="205" spans="1:5" ht="17.25" customHeight="1" x14ac:dyDescent="0.25">
      <c r="A205" s="6">
        <v>42835.374722222223</v>
      </c>
      <c r="B205" s="9" t="s">
        <v>141</v>
      </c>
      <c r="C205" s="7">
        <v>100</v>
      </c>
      <c r="D205" s="5" t="s">
        <v>10</v>
      </c>
      <c r="E205" s="5" t="s">
        <v>486</v>
      </c>
    </row>
    <row r="206" spans="1:5" ht="17.25" customHeight="1" x14ac:dyDescent="0.25">
      <c r="A206" s="6">
        <v>42835.383738425924</v>
      </c>
      <c r="B206" s="9" t="s">
        <v>140</v>
      </c>
      <c r="C206" s="7">
        <v>500</v>
      </c>
      <c r="D206" s="5" t="s">
        <v>10</v>
      </c>
      <c r="E206" s="5" t="s">
        <v>480</v>
      </c>
    </row>
    <row r="207" spans="1:5" ht="17.25" customHeight="1" x14ac:dyDescent="0.25">
      <c r="A207" s="6">
        <v>42835.384745370371</v>
      </c>
      <c r="B207" s="9" t="s">
        <v>139</v>
      </c>
      <c r="C207" s="7">
        <v>2000</v>
      </c>
      <c r="D207" s="5" t="s">
        <v>10</v>
      </c>
      <c r="E207" s="5" t="s">
        <v>480</v>
      </c>
    </row>
    <row r="208" spans="1:5" ht="17.25" customHeight="1" x14ac:dyDescent="0.25">
      <c r="A208" s="6">
        <v>42835.389421296299</v>
      </c>
      <c r="B208" s="9" t="s">
        <v>138</v>
      </c>
      <c r="C208" s="7">
        <v>500</v>
      </c>
      <c r="D208" s="5" t="s">
        <v>10</v>
      </c>
      <c r="E208" s="5" t="s">
        <v>481</v>
      </c>
    </row>
    <row r="209" spans="1:5" ht="17.25" customHeight="1" x14ac:dyDescent="0.25">
      <c r="A209" s="6">
        <v>42835.39576388889</v>
      </c>
      <c r="B209" s="9" t="s">
        <v>137</v>
      </c>
      <c r="C209" s="7">
        <v>2000</v>
      </c>
      <c r="D209" s="5" t="s">
        <v>10</v>
      </c>
      <c r="E209" s="5" t="s">
        <v>480</v>
      </c>
    </row>
    <row r="210" spans="1:5" ht="17.25" customHeight="1" x14ac:dyDescent="0.25">
      <c r="A210" s="6">
        <v>42835.400023148148</v>
      </c>
      <c r="B210" s="9" t="s">
        <v>135</v>
      </c>
      <c r="C210" s="7">
        <v>500</v>
      </c>
      <c r="D210" s="5" t="s">
        <v>10</v>
      </c>
      <c r="E210" s="5" t="s">
        <v>480</v>
      </c>
    </row>
    <row r="211" spans="1:5" ht="17.25" customHeight="1" x14ac:dyDescent="0.25">
      <c r="A211" s="6">
        <v>42835.402627314812</v>
      </c>
      <c r="B211" s="9" t="s">
        <v>135</v>
      </c>
      <c r="C211" s="7">
        <v>500</v>
      </c>
      <c r="D211" s="5" t="s">
        <v>10</v>
      </c>
      <c r="E211" s="5" t="s">
        <v>488</v>
      </c>
    </row>
    <row r="212" spans="1:5" ht="17.25" customHeight="1" x14ac:dyDescent="0.25">
      <c r="A212" s="6">
        <v>42835.403078703705</v>
      </c>
      <c r="B212" s="9" t="s">
        <v>136</v>
      </c>
      <c r="C212" s="7">
        <v>500</v>
      </c>
      <c r="D212" s="5" t="s">
        <v>10</v>
      </c>
      <c r="E212" s="5" t="s">
        <v>480</v>
      </c>
    </row>
    <row r="213" spans="1:5" ht="17.25" customHeight="1" x14ac:dyDescent="0.25">
      <c r="A213" s="6">
        <v>42835.409699074073</v>
      </c>
      <c r="B213" s="9" t="s">
        <v>135</v>
      </c>
      <c r="C213" s="7">
        <v>500</v>
      </c>
      <c r="D213" s="5" t="s">
        <v>10</v>
      </c>
      <c r="E213" s="5" t="s">
        <v>511</v>
      </c>
    </row>
    <row r="214" spans="1:5" ht="17.25" customHeight="1" x14ac:dyDescent="0.25">
      <c r="A214" s="6">
        <v>42835.41547453704</v>
      </c>
      <c r="B214" s="9" t="s">
        <v>134</v>
      </c>
      <c r="C214" s="7">
        <v>100</v>
      </c>
      <c r="D214" s="5" t="s">
        <v>10</v>
      </c>
      <c r="E214" s="5" t="s">
        <v>501</v>
      </c>
    </row>
    <row r="215" spans="1:5" ht="17.25" customHeight="1" x14ac:dyDescent="0.25">
      <c r="A215" s="6">
        <v>42835.416967592595</v>
      </c>
      <c r="B215" s="9" t="s">
        <v>133</v>
      </c>
      <c r="C215" s="7">
        <v>1000</v>
      </c>
      <c r="D215" s="5" t="s">
        <v>10</v>
      </c>
      <c r="E215" s="5" t="s">
        <v>480</v>
      </c>
    </row>
    <row r="216" spans="1:5" ht="17.25" customHeight="1" x14ac:dyDescent="0.25">
      <c r="A216" s="6">
        <v>42835.446770833332</v>
      </c>
      <c r="B216" s="9" t="s">
        <v>132</v>
      </c>
      <c r="C216" s="7">
        <v>1000</v>
      </c>
      <c r="D216" s="5" t="s">
        <v>10</v>
      </c>
      <c r="E216" s="5" t="s">
        <v>483</v>
      </c>
    </row>
    <row r="217" spans="1:5" ht="17.25" customHeight="1" x14ac:dyDescent="0.25">
      <c r="A217" s="6">
        <v>42835.455046296294</v>
      </c>
      <c r="B217" s="9" t="s">
        <v>131</v>
      </c>
      <c r="C217" s="7">
        <v>500</v>
      </c>
      <c r="D217" s="5" t="s">
        <v>10</v>
      </c>
      <c r="E217" s="5" t="s">
        <v>480</v>
      </c>
    </row>
    <row r="218" spans="1:5" ht="17.25" customHeight="1" x14ac:dyDescent="0.25">
      <c r="A218" s="6">
        <v>42835.457511574074</v>
      </c>
      <c r="B218" s="9" t="s">
        <v>130</v>
      </c>
      <c r="C218" s="7">
        <v>2000</v>
      </c>
      <c r="D218" s="5" t="s">
        <v>10</v>
      </c>
      <c r="E218" s="5" t="s">
        <v>480</v>
      </c>
    </row>
    <row r="219" spans="1:5" ht="17.25" customHeight="1" x14ac:dyDescent="0.25">
      <c r="A219" s="6">
        <v>42835.465138888889</v>
      </c>
      <c r="B219" s="9" t="s">
        <v>129</v>
      </c>
      <c r="C219" s="7">
        <v>500</v>
      </c>
      <c r="D219" s="5" t="s">
        <v>10</v>
      </c>
      <c r="E219" s="5" t="s">
        <v>505</v>
      </c>
    </row>
    <row r="220" spans="1:5" ht="17.25" customHeight="1" x14ac:dyDescent="0.25">
      <c r="A220" s="6">
        <v>42835.469594907408</v>
      </c>
      <c r="B220" s="9" t="s">
        <v>129</v>
      </c>
      <c r="C220" s="7">
        <v>1200</v>
      </c>
      <c r="D220" s="5" t="s">
        <v>10</v>
      </c>
      <c r="E220" s="5" t="s">
        <v>510</v>
      </c>
    </row>
    <row r="221" spans="1:5" ht="17.25" customHeight="1" x14ac:dyDescent="0.25">
      <c r="A221" s="6">
        <v>42835.471921296295</v>
      </c>
      <c r="B221" s="9" t="s">
        <v>129</v>
      </c>
      <c r="C221" s="7">
        <v>900</v>
      </c>
      <c r="D221" s="5" t="s">
        <v>10</v>
      </c>
      <c r="E221" s="5" t="s">
        <v>30</v>
      </c>
    </row>
    <row r="222" spans="1:5" ht="17.25" customHeight="1" x14ac:dyDescent="0.25">
      <c r="A222" s="6">
        <v>42835.474456018521</v>
      </c>
      <c r="B222" s="9" t="s">
        <v>129</v>
      </c>
      <c r="C222" s="7">
        <v>1000</v>
      </c>
      <c r="D222" s="5" t="s">
        <v>10</v>
      </c>
      <c r="E222" s="5" t="s">
        <v>480</v>
      </c>
    </row>
    <row r="223" spans="1:5" ht="17.25" customHeight="1" x14ac:dyDescent="0.25">
      <c r="A223" s="6">
        <v>42835.475185185183</v>
      </c>
      <c r="B223" s="9" t="s">
        <v>128</v>
      </c>
      <c r="C223" s="7">
        <v>5000</v>
      </c>
      <c r="D223" s="5" t="s">
        <v>10</v>
      </c>
      <c r="E223" s="5" t="s">
        <v>480</v>
      </c>
    </row>
    <row r="224" spans="1:5" ht="17.25" customHeight="1" x14ac:dyDescent="0.25">
      <c r="A224" s="6">
        <v>42835.475659722222</v>
      </c>
      <c r="B224" s="9" t="s">
        <v>127</v>
      </c>
      <c r="C224" s="7">
        <v>2000</v>
      </c>
      <c r="D224" s="5" t="s">
        <v>10</v>
      </c>
      <c r="E224" s="5" t="s">
        <v>480</v>
      </c>
    </row>
    <row r="225" spans="1:5" ht="17.25" customHeight="1" x14ac:dyDescent="0.25">
      <c r="A225" s="6">
        <v>42835.483078703706</v>
      </c>
      <c r="B225" s="9" t="s">
        <v>126</v>
      </c>
      <c r="C225" s="7">
        <v>300</v>
      </c>
      <c r="D225" s="5" t="s">
        <v>10</v>
      </c>
      <c r="E225" s="5" t="s">
        <v>480</v>
      </c>
    </row>
    <row r="226" spans="1:5" ht="17.25" customHeight="1" x14ac:dyDescent="0.25">
      <c r="A226" s="6">
        <v>42835.483784722222</v>
      </c>
      <c r="B226" s="9" t="s">
        <v>125</v>
      </c>
      <c r="C226" s="7">
        <v>3000</v>
      </c>
      <c r="D226" s="5" t="s">
        <v>10</v>
      </c>
      <c r="E226" s="5" t="s">
        <v>480</v>
      </c>
    </row>
    <row r="227" spans="1:5" ht="17.25" customHeight="1" x14ac:dyDescent="0.25">
      <c r="A227" s="6">
        <v>42835.498888888891</v>
      </c>
      <c r="B227" s="9" t="s">
        <v>124</v>
      </c>
      <c r="C227" s="7">
        <v>500</v>
      </c>
      <c r="D227" s="5" t="s">
        <v>10</v>
      </c>
      <c r="E227" s="5" t="s">
        <v>480</v>
      </c>
    </row>
    <row r="228" spans="1:5" ht="17.25" customHeight="1" x14ac:dyDescent="0.25">
      <c r="A228" s="6">
        <v>42835.501921296294</v>
      </c>
      <c r="B228" s="9" t="s">
        <v>123</v>
      </c>
      <c r="C228" s="7">
        <v>1000</v>
      </c>
      <c r="D228" s="5" t="s">
        <v>10</v>
      </c>
      <c r="E228" s="5" t="s">
        <v>501</v>
      </c>
    </row>
    <row r="229" spans="1:5" ht="17.25" customHeight="1" x14ac:dyDescent="0.25">
      <c r="A229" s="6">
        <v>42835.502962962964</v>
      </c>
      <c r="B229" s="9" t="s">
        <v>122</v>
      </c>
      <c r="C229" s="7">
        <v>1000</v>
      </c>
      <c r="D229" s="5" t="s">
        <v>10</v>
      </c>
      <c r="E229" s="5" t="s">
        <v>480</v>
      </c>
    </row>
    <row r="230" spans="1:5" ht="17.25" customHeight="1" x14ac:dyDescent="0.25">
      <c r="A230" s="6">
        <v>42835.53125</v>
      </c>
      <c r="B230" s="9" t="s">
        <v>121</v>
      </c>
      <c r="C230" s="7">
        <v>2000</v>
      </c>
      <c r="D230" s="5" t="s">
        <v>10</v>
      </c>
      <c r="E230" s="5" t="s">
        <v>480</v>
      </c>
    </row>
    <row r="231" spans="1:5" ht="17.25" customHeight="1" x14ac:dyDescent="0.25">
      <c r="A231" s="6">
        <v>42835.535000000003</v>
      </c>
      <c r="B231" s="9" t="s">
        <v>120</v>
      </c>
      <c r="C231" s="7">
        <v>300</v>
      </c>
      <c r="D231" s="5" t="s">
        <v>10</v>
      </c>
      <c r="E231" s="5" t="s">
        <v>480</v>
      </c>
    </row>
    <row r="232" spans="1:5" ht="17.25" customHeight="1" x14ac:dyDescent="0.25">
      <c r="A232" s="6">
        <v>42835.544340277775</v>
      </c>
      <c r="B232" s="9" t="s">
        <v>119</v>
      </c>
      <c r="C232" s="7">
        <v>10000</v>
      </c>
      <c r="D232" s="5" t="s">
        <v>10</v>
      </c>
      <c r="E232" s="5" t="s">
        <v>480</v>
      </c>
    </row>
    <row r="233" spans="1:5" ht="17.25" customHeight="1" x14ac:dyDescent="0.25">
      <c r="A233" s="6">
        <v>42835.576956018522</v>
      </c>
      <c r="B233" s="9" t="s">
        <v>118</v>
      </c>
      <c r="C233" s="7">
        <v>300</v>
      </c>
      <c r="D233" s="5" t="s">
        <v>10</v>
      </c>
      <c r="E233" s="5" t="s">
        <v>480</v>
      </c>
    </row>
    <row r="234" spans="1:5" ht="17.25" customHeight="1" x14ac:dyDescent="0.25">
      <c r="A234" s="6">
        <v>42835.577662037038</v>
      </c>
      <c r="B234" s="9" t="s">
        <v>117</v>
      </c>
      <c r="C234" s="7">
        <v>500</v>
      </c>
      <c r="D234" s="5" t="s">
        <v>10</v>
      </c>
      <c r="E234" s="5" t="s">
        <v>480</v>
      </c>
    </row>
    <row r="235" spans="1:5" ht="17.25" customHeight="1" x14ac:dyDescent="0.25">
      <c r="A235" s="6">
        <v>42835.631354166668</v>
      </c>
      <c r="B235" s="9" t="s">
        <v>116</v>
      </c>
      <c r="C235" s="7">
        <v>1000</v>
      </c>
      <c r="D235" s="5" t="s">
        <v>10</v>
      </c>
      <c r="E235" s="5" t="s">
        <v>480</v>
      </c>
    </row>
    <row r="236" spans="1:5" ht="17.25" customHeight="1" x14ac:dyDescent="0.25">
      <c r="A236" s="6">
        <v>42835.650520833333</v>
      </c>
      <c r="B236" s="9" t="s">
        <v>115</v>
      </c>
      <c r="C236" s="7">
        <v>1000</v>
      </c>
      <c r="D236" s="5" t="s">
        <v>10</v>
      </c>
      <c r="E236" s="5" t="s">
        <v>480</v>
      </c>
    </row>
    <row r="237" spans="1:5" ht="17.25" customHeight="1" x14ac:dyDescent="0.25">
      <c r="A237" s="6">
        <v>42835.667430555557</v>
      </c>
      <c r="B237" s="9" t="s">
        <v>114</v>
      </c>
      <c r="C237" s="7">
        <v>1000</v>
      </c>
      <c r="D237" s="5" t="s">
        <v>10</v>
      </c>
      <c r="E237" s="5" t="s">
        <v>480</v>
      </c>
    </row>
    <row r="238" spans="1:5" ht="17.25" customHeight="1" x14ac:dyDescent="0.25">
      <c r="A238" s="6">
        <v>42835.697581018518</v>
      </c>
      <c r="B238" s="9" t="s">
        <v>113</v>
      </c>
      <c r="C238" s="7">
        <v>3000</v>
      </c>
      <c r="D238" s="5" t="s">
        <v>10</v>
      </c>
      <c r="E238" s="5" t="s">
        <v>480</v>
      </c>
    </row>
    <row r="239" spans="1:5" ht="17.25" customHeight="1" x14ac:dyDescent="0.25">
      <c r="A239" s="6">
        <v>42835.702708333331</v>
      </c>
      <c r="B239" s="9" t="s">
        <v>112</v>
      </c>
      <c r="C239" s="7">
        <v>100</v>
      </c>
      <c r="D239" s="5" t="s">
        <v>10</v>
      </c>
      <c r="E239" s="5" t="s">
        <v>480</v>
      </c>
    </row>
    <row r="240" spans="1:5" ht="17.25" customHeight="1" x14ac:dyDescent="0.25">
      <c r="A240" s="6">
        <v>42835.709652777776</v>
      </c>
      <c r="B240" s="9" t="s">
        <v>111</v>
      </c>
      <c r="C240" s="7">
        <v>500</v>
      </c>
      <c r="D240" s="5" t="s">
        <v>10</v>
      </c>
      <c r="E240" s="5" t="s">
        <v>501</v>
      </c>
    </row>
    <row r="241" spans="1:5" ht="17.25" customHeight="1" x14ac:dyDescent="0.25">
      <c r="A241" s="6">
        <v>42835.731006944443</v>
      </c>
      <c r="B241" s="9" t="s">
        <v>110</v>
      </c>
      <c r="C241" s="7">
        <v>5000</v>
      </c>
      <c r="D241" s="5" t="s">
        <v>10</v>
      </c>
      <c r="E241" s="5" t="s">
        <v>480</v>
      </c>
    </row>
    <row r="242" spans="1:5" ht="17.25" customHeight="1" x14ac:dyDescent="0.25">
      <c r="A242" s="6">
        <v>42835.748460648145</v>
      </c>
      <c r="B242" s="9" t="s">
        <v>109</v>
      </c>
      <c r="C242" s="7">
        <v>500</v>
      </c>
      <c r="D242" s="5" t="s">
        <v>10</v>
      </c>
      <c r="E242" s="5" t="s">
        <v>481</v>
      </c>
    </row>
    <row r="243" spans="1:5" ht="17.25" customHeight="1" x14ac:dyDescent="0.25">
      <c r="A243" s="6">
        <v>42835.762037037035</v>
      </c>
      <c r="B243" s="9" t="s">
        <v>108</v>
      </c>
      <c r="C243" s="7">
        <v>500</v>
      </c>
      <c r="D243" s="5" t="s">
        <v>10</v>
      </c>
      <c r="E243" s="5" t="s">
        <v>480</v>
      </c>
    </row>
    <row r="244" spans="1:5" ht="17.25" customHeight="1" x14ac:dyDescent="0.25">
      <c r="A244" s="6">
        <v>42835.849259259259</v>
      </c>
      <c r="B244" s="9" t="s">
        <v>107</v>
      </c>
      <c r="C244" s="7">
        <v>10000</v>
      </c>
      <c r="D244" s="5" t="s">
        <v>10</v>
      </c>
      <c r="E244" s="5" t="s">
        <v>486</v>
      </c>
    </row>
    <row r="245" spans="1:5" ht="17.25" customHeight="1" x14ac:dyDescent="0.25">
      <c r="A245" s="6">
        <v>42835.854780092595</v>
      </c>
      <c r="B245" s="9" t="s">
        <v>106</v>
      </c>
      <c r="C245" s="7">
        <v>10</v>
      </c>
      <c r="D245" s="5" t="s">
        <v>10</v>
      </c>
      <c r="E245" s="5" t="s">
        <v>480</v>
      </c>
    </row>
    <row r="246" spans="1:5" ht="17.25" customHeight="1" x14ac:dyDescent="0.25">
      <c r="A246" s="6">
        <v>42835.8674537037</v>
      </c>
      <c r="B246" s="9" t="s">
        <v>105</v>
      </c>
      <c r="C246" s="7">
        <v>350</v>
      </c>
      <c r="D246" s="5" t="s">
        <v>10</v>
      </c>
      <c r="E246" s="5" t="s">
        <v>480</v>
      </c>
    </row>
    <row r="247" spans="1:5" ht="17.25" customHeight="1" x14ac:dyDescent="0.25">
      <c r="A247" s="6">
        <v>42835.878981481481</v>
      </c>
      <c r="B247" s="9" t="s">
        <v>104</v>
      </c>
      <c r="C247" s="7">
        <v>1100</v>
      </c>
      <c r="D247" s="5" t="s">
        <v>10</v>
      </c>
      <c r="E247" s="5" t="s">
        <v>480</v>
      </c>
    </row>
    <row r="248" spans="1:5" ht="17.25" customHeight="1" x14ac:dyDescent="0.25">
      <c r="A248" s="6">
        <v>42835.890277777777</v>
      </c>
      <c r="B248" s="9" t="s">
        <v>103</v>
      </c>
      <c r="C248" s="7">
        <v>1000</v>
      </c>
      <c r="D248" s="5" t="s">
        <v>10</v>
      </c>
      <c r="E248" s="5" t="s">
        <v>480</v>
      </c>
    </row>
    <row r="249" spans="1:5" ht="17.25" customHeight="1" x14ac:dyDescent="0.25">
      <c r="A249" s="6">
        <v>42835.920902777776</v>
      </c>
      <c r="B249" s="9" t="s">
        <v>102</v>
      </c>
      <c r="C249" s="7">
        <v>500</v>
      </c>
      <c r="D249" s="5" t="s">
        <v>10</v>
      </c>
      <c r="E249" s="5" t="s">
        <v>480</v>
      </c>
    </row>
    <row r="250" spans="1:5" ht="17.25" customHeight="1" x14ac:dyDescent="0.25">
      <c r="A250" s="6">
        <v>42835.935787037037</v>
      </c>
      <c r="B250" s="9" t="s">
        <v>101</v>
      </c>
      <c r="C250" s="7">
        <v>1200</v>
      </c>
      <c r="D250" s="5" t="s">
        <v>10</v>
      </c>
      <c r="E250" s="5" t="s">
        <v>480</v>
      </c>
    </row>
    <row r="251" spans="1:5" ht="17.25" customHeight="1" x14ac:dyDescent="0.25">
      <c r="A251" s="6">
        <v>42835.968877314815</v>
      </c>
      <c r="B251" s="9" t="s">
        <v>100</v>
      </c>
      <c r="C251" s="7">
        <v>5000</v>
      </c>
      <c r="D251" s="5" t="s">
        <v>10</v>
      </c>
      <c r="E251" s="5" t="s">
        <v>480</v>
      </c>
    </row>
    <row r="252" spans="1:5" ht="17.25" customHeight="1" x14ac:dyDescent="0.25">
      <c r="A252" s="6">
        <v>42835.971238425926</v>
      </c>
      <c r="B252" s="9" t="s">
        <v>99</v>
      </c>
      <c r="C252" s="7">
        <v>2000</v>
      </c>
      <c r="D252" s="5" t="s">
        <v>10</v>
      </c>
      <c r="E252" s="5" t="s">
        <v>486</v>
      </c>
    </row>
    <row r="253" spans="1:5" ht="17.25" customHeight="1" x14ac:dyDescent="0.25">
      <c r="A253" s="6">
        <v>42836</v>
      </c>
      <c r="B253" s="9" t="s">
        <v>546</v>
      </c>
      <c r="C253" s="7">
        <v>50.15</v>
      </c>
      <c r="D253" s="5" t="s">
        <v>532</v>
      </c>
      <c r="E253" s="5" t="s">
        <v>486</v>
      </c>
    </row>
    <row r="254" spans="1:5" ht="17.25" customHeight="1" x14ac:dyDescent="0.25">
      <c r="A254" s="6">
        <v>42836</v>
      </c>
      <c r="B254" s="9" t="s">
        <v>547</v>
      </c>
      <c r="C254" s="7">
        <v>399</v>
      </c>
      <c r="D254" s="5" t="s">
        <v>532</v>
      </c>
      <c r="E254" s="5" t="s">
        <v>480</v>
      </c>
    </row>
    <row r="255" spans="1:5" ht="17.25" customHeight="1" x14ac:dyDescent="0.25">
      <c r="A255" s="6">
        <v>42836</v>
      </c>
      <c r="B255" s="9" t="s">
        <v>548</v>
      </c>
      <c r="C255" s="7">
        <v>50000</v>
      </c>
      <c r="D255" s="5" t="s">
        <v>532</v>
      </c>
      <c r="E255" s="5" t="s">
        <v>486</v>
      </c>
    </row>
    <row r="256" spans="1:5" ht="17.25" customHeight="1" x14ac:dyDescent="0.25">
      <c r="A256" s="6">
        <v>42836.046550925923</v>
      </c>
      <c r="B256" s="9" t="s">
        <v>478</v>
      </c>
      <c r="C256" s="7">
        <v>1800</v>
      </c>
      <c r="D256" s="5" t="s">
        <v>10</v>
      </c>
      <c r="E256" s="5" t="s">
        <v>480</v>
      </c>
    </row>
    <row r="257" spans="1:5" ht="17.25" customHeight="1" x14ac:dyDescent="0.25">
      <c r="A257" s="6">
        <v>42836.275706018518</v>
      </c>
      <c r="B257" s="9" t="s">
        <v>477</v>
      </c>
      <c r="C257" s="7">
        <v>500</v>
      </c>
      <c r="D257" s="5" t="s">
        <v>10</v>
      </c>
      <c r="E257" s="5" t="s">
        <v>480</v>
      </c>
    </row>
    <row r="258" spans="1:5" ht="17.25" customHeight="1" x14ac:dyDescent="0.25">
      <c r="A258" s="6">
        <v>42836.298576388886</v>
      </c>
      <c r="B258" s="9" t="s">
        <v>476</v>
      </c>
      <c r="C258" s="7">
        <v>300</v>
      </c>
      <c r="D258" s="5" t="s">
        <v>10</v>
      </c>
      <c r="E258" s="5" t="s">
        <v>501</v>
      </c>
    </row>
    <row r="259" spans="1:5" ht="17.25" customHeight="1" x14ac:dyDescent="0.25">
      <c r="A259" s="6">
        <v>42836.333692129629</v>
      </c>
      <c r="B259" s="9" t="s">
        <v>475</v>
      </c>
      <c r="C259" s="7">
        <v>1000</v>
      </c>
      <c r="D259" s="5" t="s">
        <v>10</v>
      </c>
      <c r="E259" s="5" t="s">
        <v>480</v>
      </c>
    </row>
    <row r="260" spans="1:5" ht="17.25" customHeight="1" x14ac:dyDescent="0.25">
      <c r="A260" s="6">
        <v>42836.357187499998</v>
      </c>
      <c r="B260" s="9" t="s">
        <v>474</v>
      </c>
      <c r="C260" s="7">
        <v>2000</v>
      </c>
      <c r="D260" s="5" t="s">
        <v>10</v>
      </c>
      <c r="E260" s="5" t="s">
        <v>480</v>
      </c>
    </row>
    <row r="261" spans="1:5" ht="17.25" customHeight="1" x14ac:dyDescent="0.25">
      <c r="A261" s="6">
        <v>42836.368159722224</v>
      </c>
      <c r="B261" s="9" t="s">
        <v>473</v>
      </c>
      <c r="C261" s="7">
        <v>2000</v>
      </c>
      <c r="D261" s="5" t="s">
        <v>10</v>
      </c>
      <c r="E261" s="5" t="s">
        <v>480</v>
      </c>
    </row>
    <row r="262" spans="1:5" ht="17.25" customHeight="1" x14ac:dyDescent="0.25">
      <c r="A262" s="6">
        <v>42836.371655092589</v>
      </c>
      <c r="B262" s="9" t="s">
        <v>288</v>
      </c>
      <c r="C262" s="7">
        <v>2000</v>
      </c>
      <c r="D262" s="5" t="s">
        <v>10</v>
      </c>
      <c r="E262" s="5" t="s">
        <v>480</v>
      </c>
    </row>
    <row r="263" spans="1:5" ht="17.25" customHeight="1" x14ac:dyDescent="0.25">
      <c r="A263" s="6">
        <v>42836.373437499999</v>
      </c>
      <c r="B263" s="9" t="s">
        <v>473</v>
      </c>
      <c r="C263" s="7">
        <v>2000</v>
      </c>
      <c r="D263" s="5" t="s">
        <v>10</v>
      </c>
      <c r="E263" s="5" t="s">
        <v>501</v>
      </c>
    </row>
    <row r="264" spans="1:5" ht="17.25" customHeight="1" x14ac:dyDescent="0.25">
      <c r="A264" s="6">
        <v>42836.389988425923</v>
      </c>
      <c r="B264" s="9" t="s">
        <v>472</v>
      </c>
      <c r="C264" s="7">
        <v>20000</v>
      </c>
      <c r="D264" s="5" t="s">
        <v>10</v>
      </c>
      <c r="E264" s="5" t="s">
        <v>480</v>
      </c>
    </row>
    <row r="265" spans="1:5" ht="17.25" customHeight="1" x14ac:dyDescent="0.25">
      <c r="A265" s="6">
        <v>42836.408530092594</v>
      </c>
      <c r="B265" s="9" t="s">
        <v>471</v>
      </c>
      <c r="C265" s="7">
        <v>300</v>
      </c>
      <c r="D265" s="5" t="s">
        <v>10</v>
      </c>
      <c r="E265" s="5" t="s">
        <v>480</v>
      </c>
    </row>
    <row r="266" spans="1:5" ht="17.25" customHeight="1" x14ac:dyDescent="0.25">
      <c r="A266" s="6">
        <v>42836.425081018519</v>
      </c>
      <c r="B266" s="9" t="s">
        <v>470</v>
      </c>
      <c r="C266" s="7">
        <v>300</v>
      </c>
      <c r="D266" s="5" t="s">
        <v>10</v>
      </c>
      <c r="E266" s="5" t="s">
        <v>480</v>
      </c>
    </row>
    <row r="267" spans="1:5" ht="17.25" customHeight="1" x14ac:dyDescent="0.25">
      <c r="A267" s="6">
        <v>42836.430891203701</v>
      </c>
      <c r="B267" s="9" t="s">
        <v>259</v>
      </c>
      <c r="C267" s="7">
        <v>1000</v>
      </c>
      <c r="D267" s="5" t="s">
        <v>10</v>
      </c>
      <c r="E267" s="5" t="s">
        <v>481</v>
      </c>
    </row>
    <row r="268" spans="1:5" ht="17.25" customHeight="1" x14ac:dyDescent="0.25">
      <c r="A268" s="6">
        <v>42836.432175925926</v>
      </c>
      <c r="B268" s="9" t="s">
        <v>469</v>
      </c>
      <c r="C268" s="7">
        <v>500</v>
      </c>
      <c r="D268" s="5" t="s">
        <v>10</v>
      </c>
      <c r="E268" s="5" t="s">
        <v>480</v>
      </c>
    </row>
    <row r="269" spans="1:5" ht="17.25" customHeight="1" x14ac:dyDescent="0.25">
      <c r="A269" s="6">
        <v>42836.433159722219</v>
      </c>
      <c r="B269" s="9" t="s">
        <v>259</v>
      </c>
      <c r="C269" s="7">
        <v>1000</v>
      </c>
      <c r="D269" s="5" t="s">
        <v>10</v>
      </c>
      <c r="E269" s="5" t="s">
        <v>497</v>
      </c>
    </row>
    <row r="270" spans="1:5" ht="17.25" customHeight="1" x14ac:dyDescent="0.25">
      <c r="A270" s="6">
        <v>42836.439618055556</v>
      </c>
      <c r="B270" s="9" t="s">
        <v>468</v>
      </c>
      <c r="C270" s="7">
        <v>500</v>
      </c>
      <c r="D270" s="5" t="s">
        <v>10</v>
      </c>
      <c r="E270" s="5" t="s">
        <v>480</v>
      </c>
    </row>
    <row r="271" spans="1:5" ht="17.25" customHeight="1" x14ac:dyDescent="0.25">
      <c r="A271" s="6">
        <v>42836.461192129631</v>
      </c>
      <c r="B271" s="9" t="s">
        <v>467</v>
      </c>
      <c r="C271" s="7">
        <v>1500</v>
      </c>
      <c r="D271" s="5" t="s">
        <v>10</v>
      </c>
      <c r="E271" s="5" t="s">
        <v>509</v>
      </c>
    </row>
    <row r="272" spans="1:5" ht="17.25" customHeight="1" x14ac:dyDescent="0.25">
      <c r="A272" s="6">
        <v>42836.46402777778</v>
      </c>
      <c r="B272" s="9" t="s">
        <v>466</v>
      </c>
      <c r="C272" s="7">
        <v>436</v>
      </c>
      <c r="D272" s="5" t="s">
        <v>10</v>
      </c>
      <c r="E272" s="5" t="s">
        <v>509</v>
      </c>
    </row>
    <row r="273" spans="1:5" ht="17.25" customHeight="1" x14ac:dyDescent="0.25">
      <c r="A273" s="6">
        <v>42836.480000000003</v>
      </c>
      <c r="B273" s="9" t="s">
        <v>465</v>
      </c>
      <c r="C273" s="7">
        <v>1000</v>
      </c>
      <c r="D273" s="5" t="s">
        <v>10</v>
      </c>
      <c r="E273" s="5" t="s">
        <v>486</v>
      </c>
    </row>
    <row r="274" spans="1:5" ht="17.25" customHeight="1" x14ac:dyDescent="0.25">
      <c r="A274" s="6">
        <v>42836.483217592591</v>
      </c>
      <c r="B274" s="9" t="s">
        <v>296</v>
      </c>
      <c r="C274" s="7">
        <v>150</v>
      </c>
      <c r="D274" s="5" t="s">
        <v>10</v>
      </c>
      <c r="E274" s="5" t="s">
        <v>509</v>
      </c>
    </row>
    <row r="275" spans="1:5" ht="17.25" customHeight="1" x14ac:dyDescent="0.25">
      <c r="A275" s="6">
        <v>42836.493518518517</v>
      </c>
      <c r="B275" s="9" t="s">
        <v>464</v>
      </c>
      <c r="C275" s="7">
        <v>1000</v>
      </c>
      <c r="D275" s="5" t="s">
        <v>10</v>
      </c>
      <c r="E275" s="5" t="s">
        <v>480</v>
      </c>
    </row>
    <row r="276" spans="1:5" ht="17.25" customHeight="1" x14ac:dyDescent="0.25">
      <c r="A276" s="6">
        <v>42836.503298611111</v>
      </c>
      <c r="B276" s="9" t="s">
        <v>463</v>
      </c>
      <c r="C276" s="7">
        <v>1000</v>
      </c>
      <c r="D276" s="5" t="s">
        <v>10</v>
      </c>
      <c r="E276" s="5" t="s">
        <v>480</v>
      </c>
    </row>
    <row r="277" spans="1:5" ht="17.25" customHeight="1" x14ac:dyDescent="0.25">
      <c r="A277" s="6">
        <v>42836.51122685185</v>
      </c>
      <c r="B277" s="9" t="s">
        <v>462</v>
      </c>
      <c r="C277" s="7">
        <v>15000</v>
      </c>
      <c r="D277" s="5" t="s">
        <v>10</v>
      </c>
      <c r="E277" s="5" t="s">
        <v>501</v>
      </c>
    </row>
    <row r="278" spans="1:5" ht="17.25" customHeight="1" x14ac:dyDescent="0.25">
      <c r="A278" s="6">
        <v>42836.516527777778</v>
      </c>
      <c r="B278" s="9" t="s">
        <v>461</v>
      </c>
      <c r="C278" s="7">
        <v>1000</v>
      </c>
      <c r="D278" s="5" t="s">
        <v>10</v>
      </c>
      <c r="E278" s="5" t="s">
        <v>486</v>
      </c>
    </row>
    <row r="279" spans="1:5" ht="17.25" customHeight="1" x14ac:dyDescent="0.25">
      <c r="A279" s="6">
        <v>42836.516759259262</v>
      </c>
      <c r="B279" s="9" t="s">
        <v>460</v>
      </c>
      <c r="C279" s="7">
        <v>3000</v>
      </c>
      <c r="D279" s="5" t="s">
        <v>10</v>
      </c>
      <c r="E279" s="5" t="s">
        <v>480</v>
      </c>
    </row>
    <row r="280" spans="1:5" ht="17.25" customHeight="1" x14ac:dyDescent="0.25">
      <c r="A280" s="6">
        <v>42836.520173611112</v>
      </c>
      <c r="B280" s="9" t="s">
        <v>458</v>
      </c>
      <c r="C280" s="7">
        <v>50</v>
      </c>
      <c r="D280" s="5" t="s">
        <v>10</v>
      </c>
      <c r="E280" s="5" t="s">
        <v>480</v>
      </c>
    </row>
    <row r="281" spans="1:5" ht="17.25" customHeight="1" x14ac:dyDescent="0.25">
      <c r="A281" s="6">
        <v>42836.534143518518</v>
      </c>
      <c r="B281" s="9" t="s">
        <v>459</v>
      </c>
      <c r="C281" s="7">
        <v>1800</v>
      </c>
      <c r="D281" s="5" t="s">
        <v>10</v>
      </c>
      <c r="E281" s="5" t="s">
        <v>482</v>
      </c>
    </row>
    <row r="282" spans="1:5" ht="17.25" customHeight="1" x14ac:dyDescent="0.25">
      <c r="A282" s="6">
        <v>42836.535567129627</v>
      </c>
      <c r="B282" s="9" t="s">
        <v>458</v>
      </c>
      <c r="C282" s="7">
        <v>100</v>
      </c>
      <c r="D282" s="5" t="s">
        <v>10</v>
      </c>
      <c r="E282" s="5" t="s">
        <v>501</v>
      </c>
    </row>
    <row r="283" spans="1:5" ht="17.25" customHeight="1" x14ac:dyDescent="0.25">
      <c r="A283" s="6">
        <v>42836.610578703701</v>
      </c>
      <c r="B283" s="9" t="s">
        <v>457</v>
      </c>
      <c r="C283" s="7">
        <v>1000</v>
      </c>
      <c r="D283" s="5" t="s">
        <v>10</v>
      </c>
      <c r="E283" s="5" t="s">
        <v>480</v>
      </c>
    </row>
    <row r="284" spans="1:5" ht="17.25" customHeight="1" x14ac:dyDescent="0.25">
      <c r="A284" s="6">
        <v>42836.639282407406</v>
      </c>
      <c r="B284" s="9" t="s">
        <v>456</v>
      </c>
      <c r="C284" s="7">
        <v>300</v>
      </c>
      <c r="D284" s="5" t="s">
        <v>10</v>
      </c>
      <c r="E284" s="5" t="s">
        <v>480</v>
      </c>
    </row>
    <row r="285" spans="1:5" ht="17.25" customHeight="1" x14ac:dyDescent="0.25">
      <c r="A285" s="6">
        <v>42836.656273148146</v>
      </c>
      <c r="B285" s="9" t="s">
        <v>455</v>
      </c>
      <c r="C285" s="7">
        <v>300</v>
      </c>
      <c r="D285" s="5" t="s">
        <v>10</v>
      </c>
      <c r="E285" s="5" t="s">
        <v>480</v>
      </c>
    </row>
    <row r="286" spans="1:5" ht="17.25" customHeight="1" x14ac:dyDescent="0.25">
      <c r="A286" s="6">
        <v>42836.666006944448</v>
      </c>
      <c r="B286" s="9" t="s">
        <v>134</v>
      </c>
      <c r="C286" s="7">
        <v>50</v>
      </c>
      <c r="D286" s="5" t="s">
        <v>10</v>
      </c>
      <c r="E286" s="5" t="s">
        <v>501</v>
      </c>
    </row>
    <row r="287" spans="1:5" ht="17.25" customHeight="1" x14ac:dyDescent="0.25">
      <c r="A287" s="6">
        <v>42836.672939814816</v>
      </c>
      <c r="B287" s="9" t="s">
        <v>454</v>
      </c>
      <c r="C287" s="7">
        <v>26000</v>
      </c>
      <c r="D287" s="5" t="s">
        <v>10</v>
      </c>
      <c r="E287" s="5" t="s">
        <v>509</v>
      </c>
    </row>
    <row r="288" spans="1:5" ht="17.25" customHeight="1" x14ac:dyDescent="0.25">
      <c r="A288" s="6">
        <v>42836.678055555552</v>
      </c>
      <c r="B288" s="9" t="s">
        <v>453</v>
      </c>
      <c r="C288" s="7">
        <v>300</v>
      </c>
      <c r="D288" s="5" t="s">
        <v>10</v>
      </c>
      <c r="E288" s="5" t="s">
        <v>480</v>
      </c>
    </row>
    <row r="289" spans="1:5" ht="17.25" customHeight="1" x14ac:dyDescent="0.25">
      <c r="A289" s="6">
        <v>42836.710243055553</v>
      </c>
      <c r="B289" s="9" t="s">
        <v>452</v>
      </c>
      <c r="C289" s="7">
        <v>5000</v>
      </c>
      <c r="D289" s="5" t="s">
        <v>10</v>
      </c>
      <c r="E289" s="5" t="s">
        <v>486</v>
      </c>
    </row>
    <row r="290" spans="1:5" ht="17.25" customHeight="1" x14ac:dyDescent="0.25">
      <c r="A290" s="6">
        <v>42836.711805555555</v>
      </c>
      <c r="B290" s="9" t="s">
        <v>451</v>
      </c>
      <c r="C290" s="7">
        <v>1000</v>
      </c>
      <c r="D290" s="5" t="s">
        <v>10</v>
      </c>
      <c r="E290" s="5" t="s">
        <v>480</v>
      </c>
    </row>
    <row r="291" spans="1:5" ht="17.25" customHeight="1" x14ac:dyDescent="0.25">
      <c r="A291" s="6">
        <v>42836.716990740744</v>
      </c>
      <c r="B291" s="9" t="s">
        <v>450</v>
      </c>
      <c r="C291" s="7">
        <v>5000</v>
      </c>
      <c r="D291" s="5" t="s">
        <v>10</v>
      </c>
      <c r="E291" s="5" t="s">
        <v>485</v>
      </c>
    </row>
    <row r="292" spans="1:5" ht="17.25" customHeight="1" x14ac:dyDescent="0.25">
      <c r="A292" s="6">
        <v>42836.727789351855</v>
      </c>
      <c r="B292" s="9" t="s">
        <v>449</v>
      </c>
      <c r="C292" s="7">
        <v>1000</v>
      </c>
      <c r="D292" s="5" t="s">
        <v>10</v>
      </c>
      <c r="E292" s="5" t="s">
        <v>480</v>
      </c>
    </row>
    <row r="293" spans="1:5" ht="17.25" customHeight="1" x14ac:dyDescent="0.25">
      <c r="A293" s="6">
        <v>42836.746203703704</v>
      </c>
      <c r="B293" s="9" t="s">
        <v>448</v>
      </c>
      <c r="C293" s="7">
        <v>1000</v>
      </c>
      <c r="D293" s="5" t="s">
        <v>10</v>
      </c>
      <c r="E293" s="5" t="s">
        <v>480</v>
      </c>
    </row>
    <row r="294" spans="1:5" ht="17.25" customHeight="1" x14ac:dyDescent="0.25">
      <c r="A294" s="6">
        <v>42836.754317129627</v>
      </c>
      <c r="B294" s="9" t="s">
        <v>129</v>
      </c>
      <c r="C294" s="7">
        <v>1500</v>
      </c>
      <c r="D294" s="5" t="s">
        <v>10</v>
      </c>
      <c r="E294" s="5" t="s">
        <v>504</v>
      </c>
    </row>
    <row r="295" spans="1:5" ht="17.25" customHeight="1" x14ac:dyDescent="0.25">
      <c r="A295" s="6">
        <v>42836.758530092593</v>
      </c>
      <c r="B295" s="9" t="s">
        <v>266</v>
      </c>
      <c r="C295" s="7">
        <v>5000</v>
      </c>
      <c r="D295" s="5" t="s">
        <v>10</v>
      </c>
      <c r="E295" s="5" t="s">
        <v>28</v>
      </c>
    </row>
    <row r="296" spans="1:5" ht="17.25" customHeight="1" x14ac:dyDescent="0.25">
      <c r="A296" s="6">
        <v>42836.767407407409</v>
      </c>
      <c r="B296" s="9" t="s">
        <v>266</v>
      </c>
      <c r="C296" s="7">
        <v>5000</v>
      </c>
      <c r="D296" s="5" t="s">
        <v>10</v>
      </c>
      <c r="E296" s="5" t="s">
        <v>505</v>
      </c>
    </row>
    <row r="297" spans="1:5" ht="17.25" customHeight="1" x14ac:dyDescent="0.25">
      <c r="A297" s="6">
        <v>42836.76972222222</v>
      </c>
      <c r="B297" s="9" t="s">
        <v>370</v>
      </c>
      <c r="C297" s="7">
        <v>200</v>
      </c>
      <c r="D297" s="5" t="s">
        <v>10</v>
      </c>
      <c r="E297" s="5" t="s">
        <v>487</v>
      </c>
    </row>
    <row r="298" spans="1:5" ht="17.25" customHeight="1" x14ac:dyDescent="0.25">
      <c r="A298" s="6">
        <v>42836.804293981484</v>
      </c>
      <c r="B298" s="9" t="s">
        <v>447</v>
      </c>
      <c r="C298" s="7">
        <v>500</v>
      </c>
      <c r="D298" s="5" t="s">
        <v>10</v>
      </c>
      <c r="E298" s="5" t="s">
        <v>480</v>
      </c>
    </row>
    <row r="299" spans="1:5" ht="17.25" customHeight="1" x14ac:dyDescent="0.25">
      <c r="A299" s="6">
        <v>42836.851712962962</v>
      </c>
      <c r="B299" s="9" t="s">
        <v>446</v>
      </c>
      <c r="C299" s="7">
        <v>1500</v>
      </c>
      <c r="D299" s="5" t="s">
        <v>10</v>
      </c>
      <c r="E299" s="5" t="s">
        <v>480</v>
      </c>
    </row>
    <row r="300" spans="1:5" ht="17.25" customHeight="1" x14ac:dyDescent="0.25">
      <c r="A300" s="6">
        <v>42836.869317129633</v>
      </c>
      <c r="B300" s="9" t="s">
        <v>445</v>
      </c>
      <c r="C300" s="7">
        <v>5000</v>
      </c>
      <c r="D300" s="5" t="s">
        <v>10</v>
      </c>
      <c r="E300" s="5" t="s">
        <v>480</v>
      </c>
    </row>
    <row r="301" spans="1:5" ht="17.25" customHeight="1" x14ac:dyDescent="0.25">
      <c r="A301" s="6">
        <v>42836.9375</v>
      </c>
      <c r="B301" s="9" t="s">
        <v>166</v>
      </c>
      <c r="C301" s="7">
        <v>5000</v>
      </c>
      <c r="D301" s="5" t="s">
        <v>10</v>
      </c>
      <c r="E301" s="5" t="s">
        <v>480</v>
      </c>
    </row>
    <row r="302" spans="1:5" ht="17.25" customHeight="1" x14ac:dyDescent="0.25">
      <c r="A302" s="6">
        <v>42836.946018518516</v>
      </c>
      <c r="B302" s="9" t="s">
        <v>444</v>
      </c>
      <c r="C302" s="7">
        <v>2000</v>
      </c>
      <c r="D302" s="5" t="s">
        <v>10</v>
      </c>
      <c r="E302" s="5" t="s">
        <v>480</v>
      </c>
    </row>
    <row r="303" spans="1:5" ht="17.25" customHeight="1" x14ac:dyDescent="0.25">
      <c r="A303" s="6">
        <v>42836.950532407405</v>
      </c>
      <c r="B303" s="9" t="s">
        <v>443</v>
      </c>
      <c r="C303" s="7">
        <v>1000</v>
      </c>
      <c r="D303" s="5" t="s">
        <v>10</v>
      </c>
      <c r="E303" s="5" t="s">
        <v>497</v>
      </c>
    </row>
    <row r="304" spans="1:5" ht="17.25" customHeight="1" x14ac:dyDescent="0.25">
      <c r="A304" s="6">
        <v>42836.958009259259</v>
      </c>
      <c r="B304" s="9" t="s">
        <v>442</v>
      </c>
      <c r="C304" s="7">
        <v>1000</v>
      </c>
      <c r="D304" s="5" t="s">
        <v>10</v>
      </c>
      <c r="E304" s="5" t="s">
        <v>480</v>
      </c>
    </row>
    <row r="305" spans="1:5" ht="17.25" customHeight="1" x14ac:dyDescent="0.25">
      <c r="A305" s="6">
        <v>42836.958645833336</v>
      </c>
      <c r="B305" s="9" t="s">
        <v>441</v>
      </c>
      <c r="C305" s="7">
        <v>500</v>
      </c>
      <c r="D305" s="5" t="s">
        <v>10</v>
      </c>
      <c r="E305" s="5" t="s">
        <v>480</v>
      </c>
    </row>
    <row r="306" spans="1:5" ht="17.25" customHeight="1" x14ac:dyDescent="0.25">
      <c r="A306" s="6">
        <v>42837</v>
      </c>
      <c r="B306" s="9" t="s">
        <v>549</v>
      </c>
      <c r="C306" s="7">
        <v>500</v>
      </c>
      <c r="D306" s="5" t="s">
        <v>532</v>
      </c>
      <c r="E306" s="5" t="s">
        <v>501</v>
      </c>
    </row>
    <row r="307" spans="1:5" ht="17.25" customHeight="1" x14ac:dyDescent="0.25">
      <c r="A307" s="6">
        <v>42837</v>
      </c>
      <c r="B307" s="9" t="s">
        <v>550</v>
      </c>
      <c r="C307" s="7">
        <v>500</v>
      </c>
      <c r="D307" s="5" t="s">
        <v>532</v>
      </c>
      <c r="E307" s="5" t="s">
        <v>486</v>
      </c>
    </row>
    <row r="308" spans="1:5" ht="17.25" customHeight="1" x14ac:dyDescent="0.25">
      <c r="A308" s="6">
        <v>42837</v>
      </c>
      <c r="B308" s="9" t="s">
        <v>551</v>
      </c>
      <c r="C308" s="7">
        <v>500</v>
      </c>
      <c r="D308" s="5" t="s">
        <v>532</v>
      </c>
      <c r="E308" s="5" t="s">
        <v>486</v>
      </c>
    </row>
    <row r="309" spans="1:5" ht="17.25" customHeight="1" x14ac:dyDescent="0.25">
      <c r="A309" s="6">
        <v>42837</v>
      </c>
      <c r="B309" s="9" t="s">
        <v>552</v>
      </c>
      <c r="C309" s="7">
        <v>5000</v>
      </c>
      <c r="D309" s="5" t="s">
        <v>532</v>
      </c>
      <c r="E309" s="5" t="s">
        <v>486</v>
      </c>
    </row>
    <row r="310" spans="1:5" ht="17.25" customHeight="1" x14ac:dyDescent="0.25">
      <c r="A310" s="6">
        <v>42837.115717592591</v>
      </c>
      <c r="B310" s="9" t="s">
        <v>440</v>
      </c>
      <c r="C310" s="7">
        <v>500</v>
      </c>
      <c r="D310" s="5" t="s">
        <v>10</v>
      </c>
      <c r="E310" s="5" t="s">
        <v>480</v>
      </c>
    </row>
    <row r="311" spans="1:5" ht="17.25" customHeight="1" x14ac:dyDescent="0.25">
      <c r="A311" s="6">
        <v>42837.122256944444</v>
      </c>
      <c r="B311" s="9" t="s">
        <v>439</v>
      </c>
      <c r="C311" s="7">
        <v>1000</v>
      </c>
      <c r="D311" s="5" t="s">
        <v>10</v>
      </c>
      <c r="E311" s="5" t="s">
        <v>480</v>
      </c>
    </row>
    <row r="312" spans="1:5" ht="17.25" customHeight="1" x14ac:dyDescent="0.25">
      <c r="A312" s="6">
        <v>42837.25503472222</v>
      </c>
      <c r="B312" s="9" t="s">
        <v>438</v>
      </c>
      <c r="C312" s="7">
        <v>1000</v>
      </c>
      <c r="D312" s="5" t="s">
        <v>10</v>
      </c>
      <c r="E312" s="5" t="s">
        <v>480</v>
      </c>
    </row>
    <row r="313" spans="1:5" ht="17.25" customHeight="1" x14ac:dyDescent="0.25">
      <c r="A313" s="6">
        <v>42837.2653587963</v>
      </c>
      <c r="B313" s="9" t="s">
        <v>437</v>
      </c>
      <c r="C313" s="7">
        <v>300</v>
      </c>
      <c r="D313" s="5" t="s">
        <v>10</v>
      </c>
      <c r="E313" s="5" t="s">
        <v>480</v>
      </c>
    </row>
    <row r="314" spans="1:5" ht="17.25" customHeight="1" x14ac:dyDescent="0.25">
      <c r="A314" s="6">
        <v>42837.282337962963</v>
      </c>
      <c r="B314" s="9" t="s">
        <v>436</v>
      </c>
      <c r="C314" s="7">
        <v>500</v>
      </c>
      <c r="D314" s="5" t="s">
        <v>10</v>
      </c>
      <c r="E314" s="5" t="s">
        <v>480</v>
      </c>
    </row>
    <row r="315" spans="1:5" ht="17.25" customHeight="1" x14ac:dyDescent="0.25">
      <c r="A315" s="6">
        <v>42837.359849537039</v>
      </c>
      <c r="B315" s="9" t="s">
        <v>435</v>
      </c>
      <c r="C315" s="7">
        <v>100</v>
      </c>
      <c r="D315" s="5" t="s">
        <v>10</v>
      </c>
      <c r="E315" s="5" t="s">
        <v>480</v>
      </c>
    </row>
    <row r="316" spans="1:5" ht="17.25" customHeight="1" x14ac:dyDescent="0.25">
      <c r="A316" s="6">
        <v>42837.360995370371</v>
      </c>
      <c r="B316" s="9" t="s">
        <v>434</v>
      </c>
      <c r="C316" s="7">
        <v>5000</v>
      </c>
      <c r="D316" s="5" t="s">
        <v>10</v>
      </c>
      <c r="E316" s="5" t="s">
        <v>506</v>
      </c>
    </row>
    <row r="317" spans="1:5" ht="17.25" customHeight="1" x14ac:dyDescent="0.25">
      <c r="A317" s="6">
        <v>42837.384016203701</v>
      </c>
      <c r="B317" s="9" t="s">
        <v>433</v>
      </c>
      <c r="C317" s="7">
        <v>1000</v>
      </c>
      <c r="D317" s="5" t="s">
        <v>10</v>
      </c>
      <c r="E317" s="5" t="s">
        <v>480</v>
      </c>
    </row>
    <row r="318" spans="1:5" ht="17.25" customHeight="1" x14ac:dyDescent="0.25">
      <c r="A318" s="6">
        <v>42837.388333333336</v>
      </c>
      <c r="B318" s="9" t="s">
        <v>432</v>
      </c>
      <c r="C318" s="7">
        <v>500</v>
      </c>
      <c r="D318" s="5" t="s">
        <v>10</v>
      </c>
      <c r="E318" s="5" t="s">
        <v>480</v>
      </c>
    </row>
    <row r="319" spans="1:5" ht="17.25" customHeight="1" x14ac:dyDescent="0.25">
      <c r="A319" s="6">
        <v>42837.409328703703</v>
      </c>
      <c r="B319" s="9" t="s">
        <v>300</v>
      </c>
      <c r="C319" s="7">
        <v>1000</v>
      </c>
      <c r="D319" s="5" t="s">
        <v>10</v>
      </c>
      <c r="E319" s="5" t="s">
        <v>501</v>
      </c>
    </row>
    <row r="320" spans="1:5" ht="17.25" customHeight="1" x14ac:dyDescent="0.25">
      <c r="A320" s="6">
        <v>42837.413865740738</v>
      </c>
      <c r="B320" s="9" t="s">
        <v>431</v>
      </c>
      <c r="C320" s="7">
        <v>300</v>
      </c>
      <c r="D320" s="5" t="s">
        <v>10</v>
      </c>
      <c r="E320" s="5" t="s">
        <v>480</v>
      </c>
    </row>
    <row r="321" spans="1:5" ht="17.25" customHeight="1" x14ac:dyDescent="0.25">
      <c r="A321" s="6">
        <v>42837.418923611112</v>
      </c>
      <c r="B321" s="9" t="s">
        <v>430</v>
      </c>
      <c r="C321" s="7">
        <v>300</v>
      </c>
      <c r="D321" s="5" t="s">
        <v>10</v>
      </c>
      <c r="E321" s="5" t="s">
        <v>480</v>
      </c>
    </row>
    <row r="322" spans="1:5" ht="17.25" customHeight="1" x14ac:dyDescent="0.25">
      <c r="A322" s="6">
        <v>42837.430023148147</v>
      </c>
      <c r="B322" s="9" t="s">
        <v>429</v>
      </c>
      <c r="C322" s="7">
        <v>3000</v>
      </c>
      <c r="D322" s="5" t="s">
        <v>10</v>
      </c>
      <c r="E322" s="5" t="s">
        <v>480</v>
      </c>
    </row>
    <row r="323" spans="1:5" ht="17.25" customHeight="1" x14ac:dyDescent="0.25">
      <c r="A323" s="6">
        <v>42837.440115740741</v>
      </c>
      <c r="B323" s="9" t="s">
        <v>428</v>
      </c>
      <c r="C323" s="7">
        <v>1000</v>
      </c>
      <c r="D323" s="5" t="s">
        <v>10</v>
      </c>
      <c r="E323" s="5" t="s">
        <v>480</v>
      </c>
    </row>
    <row r="324" spans="1:5" ht="17.25" customHeight="1" x14ac:dyDescent="0.25">
      <c r="A324" s="6">
        <v>42837.44091435185</v>
      </c>
      <c r="B324" s="9" t="s">
        <v>427</v>
      </c>
      <c r="C324" s="7">
        <v>100</v>
      </c>
      <c r="D324" s="5" t="s">
        <v>10</v>
      </c>
      <c r="E324" s="5" t="s">
        <v>487</v>
      </c>
    </row>
    <row r="325" spans="1:5" ht="17.25" customHeight="1" x14ac:dyDescent="0.25">
      <c r="A325" s="6">
        <v>42837.444479166668</v>
      </c>
      <c r="B325" s="9" t="s">
        <v>426</v>
      </c>
      <c r="C325" s="7">
        <v>500</v>
      </c>
      <c r="D325" s="5" t="s">
        <v>10</v>
      </c>
      <c r="E325" s="5" t="s">
        <v>480</v>
      </c>
    </row>
    <row r="326" spans="1:5" ht="17.25" customHeight="1" x14ac:dyDescent="0.25">
      <c r="A326" s="6">
        <v>42837.456412037034</v>
      </c>
      <c r="B326" s="9" t="s">
        <v>425</v>
      </c>
      <c r="C326" s="7">
        <v>300</v>
      </c>
      <c r="D326" s="5" t="s">
        <v>10</v>
      </c>
      <c r="E326" s="5" t="s">
        <v>479</v>
      </c>
    </row>
    <row r="327" spans="1:5" ht="17.25" customHeight="1" x14ac:dyDescent="0.25">
      <c r="A327" s="6">
        <v>42837.467673611114</v>
      </c>
      <c r="B327" s="9" t="s">
        <v>424</v>
      </c>
      <c r="C327" s="7">
        <v>3000</v>
      </c>
      <c r="D327" s="5" t="s">
        <v>10</v>
      </c>
      <c r="E327" s="5" t="s">
        <v>479</v>
      </c>
    </row>
    <row r="328" spans="1:5" ht="17.25" customHeight="1" x14ac:dyDescent="0.25">
      <c r="A328" s="6">
        <v>42837.470833333333</v>
      </c>
      <c r="B328" s="9" t="s">
        <v>134</v>
      </c>
      <c r="C328" s="7">
        <v>50</v>
      </c>
      <c r="D328" s="5" t="s">
        <v>10</v>
      </c>
      <c r="E328" s="5" t="s">
        <v>501</v>
      </c>
    </row>
    <row r="329" spans="1:5" ht="17.25" customHeight="1" x14ac:dyDescent="0.25">
      <c r="A329" s="6">
        <v>42837.471770833334</v>
      </c>
      <c r="B329" s="9" t="s">
        <v>423</v>
      </c>
      <c r="C329" s="7">
        <v>500</v>
      </c>
      <c r="D329" s="5" t="s">
        <v>10</v>
      </c>
      <c r="E329" s="5" t="s">
        <v>480</v>
      </c>
    </row>
    <row r="330" spans="1:5" ht="17.25" customHeight="1" x14ac:dyDescent="0.25">
      <c r="A330" s="6">
        <v>42837.473912037036</v>
      </c>
      <c r="B330" s="9" t="s">
        <v>422</v>
      </c>
      <c r="C330" s="7">
        <v>2000</v>
      </c>
      <c r="D330" s="5" t="s">
        <v>10</v>
      </c>
      <c r="E330" s="5" t="s">
        <v>479</v>
      </c>
    </row>
    <row r="331" spans="1:5" ht="17.25" customHeight="1" x14ac:dyDescent="0.25">
      <c r="A331" s="6">
        <v>42837.477384259262</v>
      </c>
      <c r="B331" s="9" t="s">
        <v>421</v>
      </c>
      <c r="C331" s="7">
        <v>200</v>
      </c>
      <c r="D331" s="5" t="s">
        <v>10</v>
      </c>
      <c r="E331" s="5" t="s">
        <v>479</v>
      </c>
    </row>
    <row r="332" spans="1:5" ht="17.25" customHeight="1" x14ac:dyDescent="0.25">
      <c r="A332" s="6">
        <v>42837.485277777778</v>
      </c>
      <c r="B332" s="9" t="s">
        <v>420</v>
      </c>
      <c r="C332" s="7">
        <v>1000</v>
      </c>
      <c r="D332" s="5" t="s">
        <v>10</v>
      </c>
      <c r="E332" s="5" t="s">
        <v>506</v>
      </c>
    </row>
    <row r="333" spans="1:5" ht="17.25" customHeight="1" x14ac:dyDescent="0.25">
      <c r="A333" s="6">
        <v>42837.492708333331</v>
      </c>
      <c r="B333" s="9" t="s">
        <v>254</v>
      </c>
      <c r="C333" s="7">
        <v>300</v>
      </c>
      <c r="D333" s="5" t="s">
        <v>10</v>
      </c>
      <c r="E333" s="5" t="s">
        <v>497</v>
      </c>
    </row>
    <row r="334" spans="1:5" ht="17.25" customHeight="1" x14ac:dyDescent="0.25">
      <c r="A334" s="6">
        <v>42837.499791666669</v>
      </c>
      <c r="B334" s="9" t="s">
        <v>419</v>
      </c>
      <c r="C334" s="7">
        <v>500</v>
      </c>
      <c r="D334" s="5" t="s">
        <v>10</v>
      </c>
      <c r="E334" s="5" t="s">
        <v>480</v>
      </c>
    </row>
    <row r="335" spans="1:5" ht="17.25" customHeight="1" x14ac:dyDescent="0.25">
      <c r="A335" s="6">
        <v>42837.502789351849</v>
      </c>
      <c r="B335" s="9" t="s">
        <v>418</v>
      </c>
      <c r="C335" s="7">
        <v>10000</v>
      </c>
      <c r="D335" s="5" t="s">
        <v>10</v>
      </c>
      <c r="E335" s="5" t="s">
        <v>480</v>
      </c>
    </row>
    <row r="336" spans="1:5" ht="17.25" customHeight="1" x14ac:dyDescent="0.25">
      <c r="A336" s="6">
        <v>42837.506435185183</v>
      </c>
      <c r="B336" s="9" t="s">
        <v>417</v>
      </c>
      <c r="C336" s="7">
        <v>500</v>
      </c>
      <c r="D336" s="5" t="s">
        <v>10</v>
      </c>
      <c r="E336" s="5" t="s">
        <v>480</v>
      </c>
    </row>
    <row r="337" spans="1:5" ht="17.25" customHeight="1" x14ac:dyDescent="0.25">
      <c r="A337" s="6">
        <v>42837.544456018521</v>
      </c>
      <c r="B337" s="9" t="s">
        <v>416</v>
      </c>
      <c r="C337" s="7">
        <v>500</v>
      </c>
      <c r="D337" s="5" t="s">
        <v>10</v>
      </c>
      <c r="E337" s="5" t="s">
        <v>479</v>
      </c>
    </row>
    <row r="338" spans="1:5" ht="17.25" customHeight="1" x14ac:dyDescent="0.25">
      <c r="A338" s="6">
        <v>42837.572291666664</v>
      </c>
      <c r="B338" s="9" t="s">
        <v>415</v>
      </c>
      <c r="C338" s="7">
        <v>1000</v>
      </c>
      <c r="D338" s="5" t="s">
        <v>10</v>
      </c>
      <c r="E338" s="5" t="s">
        <v>480</v>
      </c>
    </row>
    <row r="339" spans="1:5" ht="17.25" customHeight="1" x14ac:dyDescent="0.25">
      <c r="A339" s="6">
        <v>42837.590729166666</v>
      </c>
      <c r="B339" s="9" t="s">
        <v>414</v>
      </c>
      <c r="C339" s="7">
        <v>100</v>
      </c>
      <c r="D339" s="5" t="s">
        <v>10</v>
      </c>
      <c r="E339" s="5" t="s">
        <v>480</v>
      </c>
    </row>
    <row r="340" spans="1:5" ht="17.25" customHeight="1" x14ac:dyDescent="0.25">
      <c r="A340" s="6">
        <v>42837.612604166665</v>
      </c>
      <c r="B340" s="9" t="s">
        <v>413</v>
      </c>
      <c r="C340" s="7">
        <v>500</v>
      </c>
      <c r="D340" s="5" t="s">
        <v>10</v>
      </c>
      <c r="E340" s="5" t="s">
        <v>486</v>
      </c>
    </row>
    <row r="341" spans="1:5" ht="17.25" customHeight="1" x14ac:dyDescent="0.25">
      <c r="A341" s="6">
        <v>42837.633506944447</v>
      </c>
      <c r="B341" s="9" t="s">
        <v>412</v>
      </c>
      <c r="C341" s="7">
        <v>1000</v>
      </c>
      <c r="D341" s="5" t="s">
        <v>10</v>
      </c>
      <c r="E341" s="5" t="s">
        <v>480</v>
      </c>
    </row>
    <row r="342" spans="1:5" ht="17.25" customHeight="1" x14ac:dyDescent="0.25">
      <c r="A342" s="6">
        <v>42837.651724537034</v>
      </c>
      <c r="B342" s="9" t="s">
        <v>411</v>
      </c>
      <c r="C342" s="7">
        <v>300</v>
      </c>
      <c r="D342" s="5" t="s">
        <v>10</v>
      </c>
      <c r="E342" s="5" t="s">
        <v>479</v>
      </c>
    </row>
    <row r="343" spans="1:5" ht="17.25" customHeight="1" x14ac:dyDescent="0.25">
      <c r="A343" s="6">
        <v>42837.6641087963</v>
      </c>
      <c r="B343" s="9" t="s">
        <v>410</v>
      </c>
      <c r="C343" s="7">
        <v>1400</v>
      </c>
      <c r="D343" s="5" t="s">
        <v>10</v>
      </c>
      <c r="E343" s="5" t="s">
        <v>480</v>
      </c>
    </row>
    <row r="344" spans="1:5" ht="17.25" customHeight="1" x14ac:dyDescent="0.25">
      <c r="A344" s="6">
        <v>42837.684618055559</v>
      </c>
      <c r="B344" s="9" t="s">
        <v>266</v>
      </c>
      <c r="C344" s="7">
        <v>3000</v>
      </c>
      <c r="D344" s="5" t="s">
        <v>10</v>
      </c>
      <c r="E344" s="5" t="s">
        <v>491</v>
      </c>
    </row>
    <row r="345" spans="1:5" ht="17.25" customHeight="1" x14ac:dyDescent="0.25">
      <c r="A345" s="6">
        <v>42837.70108796296</v>
      </c>
      <c r="B345" s="9" t="s">
        <v>266</v>
      </c>
      <c r="C345" s="7">
        <v>3000</v>
      </c>
      <c r="D345" s="5" t="s">
        <v>10</v>
      </c>
      <c r="E345" s="5" t="s">
        <v>504</v>
      </c>
    </row>
    <row r="346" spans="1:5" ht="17.25" customHeight="1" x14ac:dyDescent="0.25">
      <c r="A346" s="6">
        <v>42837.707731481481</v>
      </c>
      <c r="B346" s="9" t="s">
        <v>266</v>
      </c>
      <c r="C346" s="7">
        <v>3000</v>
      </c>
      <c r="D346" s="5" t="s">
        <v>10</v>
      </c>
      <c r="E346" s="5" t="s">
        <v>498</v>
      </c>
    </row>
    <row r="347" spans="1:5" ht="17.25" customHeight="1" x14ac:dyDescent="0.25">
      <c r="A347" s="6">
        <v>42837.718368055554</v>
      </c>
      <c r="B347" s="9" t="s">
        <v>409</v>
      </c>
      <c r="C347" s="7">
        <v>10000</v>
      </c>
      <c r="D347" s="5" t="s">
        <v>10</v>
      </c>
      <c r="E347" s="5" t="s">
        <v>486</v>
      </c>
    </row>
    <row r="348" spans="1:5" ht="17.25" customHeight="1" x14ac:dyDescent="0.25">
      <c r="A348" s="6">
        <v>42837.743391203701</v>
      </c>
      <c r="B348" s="9" t="s">
        <v>408</v>
      </c>
      <c r="C348" s="7">
        <v>250</v>
      </c>
      <c r="D348" s="5" t="s">
        <v>10</v>
      </c>
      <c r="E348" s="5" t="s">
        <v>486</v>
      </c>
    </row>
    <row r="349" spans="1:5" ht="17.25" customHeight="1" x14ac:dyDescent="0.25">
      <c r="A349" s="6">
        <v>42837.755648148152</v>
      </c>
      <c r="B349" s="9" t="s">
        <v>407</v>
      </c>
      <c r="C349" s="7">
        <v>100</v>
      </c>
      <c r="D349" s="5" t="s">
        <v>10</v>
      </c>
      <c r="E349" s="5" t="s">
        <v>486</v>
      </c>
    </row>
    <row r="350" spans="1:5" ht="17.25" customHeight="1" x14ac:dyDescent="0.25">
      <c r="A350" s="6">
        <v>42837.775509259256</v>
      </c>
      <c r="B350" s="9" t="s">
        <v>296</v>
      </c>
      <c r="C350" s="7">
        <v>100</v>
      </c>
      <c r="D350" s="5" t="s">
        <v>10</v>
      </c>
      <c r="E350" s="5" t="s">
        <v>506</v>
      </c>
    </row>
    <row r="351" spans="1:5" ht="17.25" customHeight="1" x14ac:dyDescent="0.25">
      <c r="A351" s="6">
        <v>42837.777673611112</v>
      </c>
      <c r="B351" s="9" t="s">
        <v>406</v>
      </c>
      <c r="C351" s="7">
        <v>10000</v>
      </c>
      <c r="D351" s="5" t="s">
        <v>10</v>
      </c>
      <c r="E351" s="5" t="s">
        <v>480</v>
      </c>
    </row>
    <row r="352" spans="1:5" ht="17.25" customHeight="1" x14ac:dyDescent="0.25">
      <c r="A352" s="6">
        <v>42837.829467592594</v>
      </c>
      <c r="B352" s="9" t="s">
        <v>405</v>
      </c>
      <c r="C352" s="7">
        <v>300</v>
      </c>
      <c r="D352" s="5" t="s">
        <v>10</v>
      </c>
      <c r="E352" s="5" t="s">
        <v>506</v>
      </c>
    </row>
    <row r="353" spans="1:5" ht="17.25" customHeight="1" x14ac:dyDescent="0.25">
      <c r="A353" s="6">
        <v>42837.865023148152</v>
      </c>
      <c r="B353" s="9" t="s">
        <v>404</v>
      </c>
      <c r="C353" s="7">
        <v>30000</v>
      </c>
      <c r="D353" s="5" t="s">
        <v>10</v>
      </c>
      <c r="E353" s="5" t="s">
        <v>480</v>
      </c>
    </row>
    <row r="354" spans="1:5" ht="17.25" customHeight="1" x14ac:dyDescent="0.25">
      <c r="A354" s="6">
        <v>42837.912557870368</v>
      </c>
      <c r="B354" s="9" t="s">
        <v>403</v>
      </c>
      <c r="C354" s="7">
        <v>2500</v>
      </c>
      <c r="D354" s="5" t="s">
        <v>10</v>
      </c>
      <c r="E354" s="5" t="s">
        <v>480</v>
      </c>
    </row>
    <row r="355" spans="1:5" ht="17.25" customHeight="1" x14ac:dyDescent="0.25">
      <c r="A355" s="6">
        <v>42838</v>
      </c>
      <c r="B355" s="9" t="s">
        <v>98</v>
      </c>
      <c r="C355" s="7">
        <v>300</v>
      </c>
      <c r="D355" s="5" t="s">
        <v>10</v>
      </c>
      <c r="E355" s="5" t="s">
        <v>11</v>
      </c>
    </row>
    <row r="356" spans="1:5" ht="17.25" customHeight="1" x14ac:dyDescent="0.25">
      <c r="A356" s="6">
        <v>42838</v>
      </c>
      <c r="B356" s="9" t="s">
        <v>553</v>
      </c>
      <c r="C356" s="7">
        <v>1000</v>
      </c>
      <c r="D356" s="5" t="s">
        <v>532</v>
      </c>
      <c r="E356" s="5" t="s">
        <v>486</v>
      </c>
    </row>
    <row r="357" spans="1:5" ht="17.25" customHeight="1" x14ac:dyDescent="0.25">
      <c r="A357" s="6">
        <v>42838</v>
      </c>
      <c r="B357" s="9" t="s">
        <v>554</v>
      </c>
      <c r="C357" s="7">
        <v>1500000</v>
      </c>
      <c r="D357" s="5" t="s">
        <v>532</v>
      </c>
      <c r="E357" s="5" t="s">
        <v>486</v>
      </c>
    </row>
    <row r="358" spans="1:5" ht="17.25" customHeight="1" x14ac:dyDescent="0.25">
      <c r="A358" s="6">
        <v>42838.312754629631</v>
      </c>
      <c r="B358" s="9" t="s">
        <v>402</v>
      </c>
      <c r="C358" s="7">
        <v>111</v>
      </c>
      <c r="D358" s="5" t="s">
        <v>10</v>
      </c>
      <c r="E358" s="5" t="s">
        <v>486</v>
      </c>
    </row>
    <row r="359" spans="1:5" ht="17.25" customHeight="1" x14ac:dyDescent="0.25">
      <c r="A359" s="6">
        <v>42838.345717592594</v>
      </c>
      <c r="B359" s="9" t="s">
        <v>401</v>
      </c>
      <c r="C359" s="7">
        <v>300</v>
      </c>
      <c r="D359" s="5" t="s">
        <v>10</v>
      </c>
      <c r="E359" s="5" t="s">
        <v>479</v>
      </c>
    </row>
    <row r="360" spans="1:5" ht="17.25" customHeight="1" x14ac:dyDescent="0.25">
      <c r="A360" s="6">
        <v>42838.364733796298</v>
      </c>
      <c r="B360" s="9" t="s">
        <v>400</v>
      </c>
      <c r="C360" s="7">
        <v>500</v>
      </c>
      <c r="D360" s="5" t="s">
        <v>10</v>
      </c>
      <c r="E360" s="5" t="s">
        <v>480</v>
      </c>
    </row>
    <row r="361" spans="1:5" ht="17.25" customHeight="1" x14ac:dyDescent="0.25">
      <c r="A361" s="6">
        <v>42838.383553240739</v>
      </c>
      <c r="B361" s="9" t="s">
        <v>134</v>
      </c>
      <c r="C361" s="7">
        <v>50</v>
      </c>
      <c r="D361" s="5" t="s">
        <v>10</v>
      </c>
      <c r="E361" s="5" t="s">
        <v>501</v>
      </c>
    </row>
    <row r="362" spans="1:5" ht="17.25" customHeight="1" x14ac:dyDescent="0.25">
      <c r="A362" s="6">
        <v>42838.391493055555</v>
      </c>
      <c r="B362" s="9" t="s">
        <v>399</v>
      </c>
      <c r="C362" s="7">
        <v>5000</v>
      </c>
      <c r="D362" s="5" t="s">
        <v>10</v>
      </c>
      <c r="E362" s="5" t="s">
        <v>480</v>
      </c>
    </row>
    <row r="363" spans="1:5" ht="17.25" customHeight="1" x14ac:dyDescent="0.25">
      <c r="A363" s="6">
        <v>42838.451157407406</v>
      </c>
      <c r="B363" s="9" t="s">
        <v>398</v>
      </c>
      <c r="C363" s="7">
        <v>500</v>
      </c>
      <c r="D363" s="5" t="s">
        <v>10</v>
      </c>
      <c r="E363" s="5" t="s">
        <v>496</v>
      </c>
    </row>
    <row r="364" spans="1:5" ht="17.25" customHeight="1" x14ac:dyDescent="0.25">
      <c r="A364" s="6">
        <v>42838.590497685182</v>
      </c>
      <c r="B364" s="9" t="s">
        <v>297</v>
      </c>
      <c r="C364" s="7">
        <v>5000</v>
      </c>
      <c r="D364" s="5" t="s">
        <v>10</v>
      </c>
      <c r="E364" s="5" t="s">
        <v>480</v>
      </c>
    </row>
    <row r="365" spans="1:5" ht="17.25" customHeight="1" x14ac:dyDescent="0.25">
      <c r="A365" s="6">
        <v>42838.594918981478</v>
      </c>
      <c r="B365" s="9" t="s">
        <v>397</v>
      </c>
      <c r="C365" s="7">
        <v>2000</v>
      </c>
      <c r="D365" s="5" t="s">
        <v>10</v>
      </c>
      <c r="E365" s="5" t="s">
        <v>480</v>
      </c>
    </row>
    <row r="366" spans="1:5" ht="17.25" customHeight="1" x14ac:dyDescent="0.25">
      <c r="A366" s="6">
        <v>42838.60565972222</v>
      </c>
      <c r="B366" s="9" t="s">
        <v>220</v>
      </c>
      <c r="C366" s="7">
        <v>500</v>
      </c>
      <c r="D366" s="5" t="s">
        <v>10</v>
      </c>
      <c r="E366" s="5" t="s">
        <v>480</v>
      </c>
    </row>
    <row r="367" spans="1:5" ht="17.25" customHeight="1" x14ac:dyDescent="0.25">
      <c r="A367" s="6">
        <v>42838.616643518515</v>
      </c>
      <c r="B367" s="9" t="s">
        <v>396</v>
      </c>
      <c r="C367" s="7">
        <v>496</v>
      </c>
      <c r="D367" s="5" t="s">
        <v>10</v>
      </c>
      <c r="E367" s="5" t="s">
        <v>480</v>
      </c>
    </row>
    <row r="368" spans="1:5" ht="17.25" customHeight="1" x14ac:dyDescent="0.25">
      <c r="A368" s="6">
        <v>42838.631585648145</v>
      </c>
      <c r="B368" s="9" t="s">
        <v>395</v>
      </c>
      <c r="C368" s="7">
        <v>300</v>
      </c>
      <c r="D368" s="5" t="s">
        <v>10</v>
      </c>
      <c r="E368" s="5" t="s">
        <v>479</v>
      </c>
    </row>
    <row r="369" spans="1:5" ht="17.25" customHeight="1" x14ac:dyDescent="0.25">
      <c r="A369" s="6">
        <v>42838.69872685185</v>
      </c>
      <c r="B369" s="9" t="s">
        <v>129</v>
      </c>
      <c r="C369" s="7">
        <v>1500</v>
      </c>
      <c r="D369" s="5" t="s">
        <v>10</v>
      </c>
      <c r="E369" s="5" t="s">
        <v>508</v>
      </c>
    </row>
    <row r="370" spans="1:5" ht="17.25" customHeight="1" x14ac:dyDescent="0.25">
      <c r="A370" s="6">
        <v>42838.70212962963</v>
      </c>
      <c r="B370" s="9" t="s">
        <v>129</v>
      </c>
      <c r="C370" s="7">
        <v>2000</v>
      </c>
      <c r="D370" s="5" t="s">
        <v>10</v>
      </c>
      <c r="E370" s="5" t="s">
        <v>507</v>
      </c>
    </row>
    <row r="371" spans="1:5" ht="17.25" customHeight="1" x14ac:dyDescent="0.25">
      <c r="A371" s="6">
        <v>42838.781840277778</v>
      </c>
      <c r="B371" s="9" t="s">
        <v>394</v>
      </c>
      <c r="C371" s="7">
        <v>500</v>
      </c>
      <c r="D371" s="5" t="s">
        <v>10</v>
      </c>
      <c r="E371" s="5" t="s">
        <v>480</v>
      </c>
    </row>
    <row r="372" spans="1:5" ht="17.25" customHeight="1" x14ac:dyDescent="0.25">
      <c r="A372" s="6">
        <v>42838.850578703707</v>
      </c>
      <c r="B372" s="9" t="s">
        <v>158</v>
      </c>
      <c r="C372" s="7">
        <v>5000</v>
      </c>
      <c r="D372" s="5" t="s">
        <v>10</v>
      </c>
      <c r="E372" s="5" t="s">
        <v>480</v>
      </c>
    </row>
    <row r="373" spans="1:5" ht="17.25" customHeight="1" x14ac:dyDescent="0.25">
      <c r="A373" s="6">
        <v>42838.850868055553</v>
      </c>
      <c r="B373" s="9" t="s">
        <v>393</v>
      </c>
      <c r="C373" s="7">
        <v>350</v>
      </c>
      <c r="D373" s="5" t="s">
        <v>10</v>
      </c>
      <c r="E373" s="5" t="s">
        <v>480</v>
      </c>
    </row>
    <row r="374" spans="1:5" ht="17.25" customHeight="1" x14ac:dyDescent="0.25">
      <c r="A374" s="6">
        <v>42839</v>
      </c>
      <c r="B374" s="9" t="s">
        <v>555</v>
      </c>
      <c r="C374" s="7">
        <v>1000</v>
      </c>
      <c r="D374" s="5" t="s">
        <v>532</v>
      </c>
      <c r="E374" s="5" t="s">
        <v>486</v>
      </c>
    </row>
    <row r="375" spans="1:5" ht="17.25" customHeight="1" x14ac:dyDescent="0.25">
      <c r="A375" s="6">
        <v>42839</v>
      </c>
      <c r="B375" s="9" t="s">
        <v>556</v>
      </c>
      <c r="C375" s="7">
        <v>1000</v>
      </c>
      <c r="D375" s="5" t="s">
        <v>532</v>
      </c>
      <c r="E375" s="5" t="s">
        <v>557</v>
      </c>
    </row>
    <row r="376" spans="1:5" ht="17.25" customHeight="1" x14ac:dyDescent="0.25">
      <c r="A376" s="6">
        <v>42839</v>
      </c>
      <c r="B376" s="9" t="s">
        <v>558</v>
      </c>
      <c r="C376" s="7">
        <v>2500</v>
      </c>
      <c r="D376" s="5" t="s">
        <v>532</v>
      </c>
      <c r="E376" s="5" t="s">
        <v>29</v>
      </c>
    </row>
    <row r="377" spans="1:5" ht="17.25" customHeight="1" x14ac:dyDescent="0.25">
      <c r="A377" s="6">
        <v>42839.246886574074</v>
      </c>
      <c r="B377" s="9" t="s">
        <v>392</v>
      </c>
      <c r="C377" s="7">
        <v>500</v>
      </c>
      <c r="D377" s="5" t="s">
        <v>10</v>
      </c>
      <c r="E377" s="5" t="s">
        <v>28</v>
      </c>
    </row>
    <row r="378" spans="1:5" ht="17.25" customHeight="1" x14ac:dyDescent="0.25">
      <c r="A378" s="6">
        <v>42839.319421296299</v>
      </c>
      <c r="B378" s="9" t="s">
        <v>391</v>
      </c>
      <c r="C378" s="7">
        <v>1000</v>
      </c>
      <c r="D378" s="5" t="s">
        <v>10</v>
      </c>
      <c r="E378" s="5" t="s">
        <v>486</v>
      </c>
    </row>
    <row r="379" spans="1:5" ht="17.25" customHeight="1" x14ac:dyDescent="0.25">
      <c r="A379" s="6">
        <v>42839.42627314815</v>
      </c>
      <c r="B379" s="9" t="s">
        <v>134</v>
      </c>
      <c r="C379" s="7">
        <v>33</v>
      </c>
      <c r="D379" s="5" t="s">
        <v>10</v>
      </c>
      <c r="E379" s="5" t="s">
        <v>501</v>
      </c>
    </row>
    <row r="380" spans="1:5" ht="17.25" customHeight="1" x14ac:dyDescent="0.25">
      <c r="A380" s="6">
        <v>42839.436909722222</v>
      </c>
      <c r="B380" s="9" t="s">
        <v>390</v>
      </c>
      <c r="C380" s="7">
        <v>1000</v>
      </c>
      <c r="D380" s="5" t="s">
        <v>10</v>
      </c>
      <c r="E380" s="5" t="s">
        <v>480</v>
      </c>
    </row>
    <row r="381" spans="1:5" ht="17.25" customHeight="1" x14ac:dyDescent="0.25">
      <c r="A381" s="6">
        <v>42839.472812499997</v>
      </c>
      <c r="B381" s="9" t="s">
        <v>225</v>
      </c>
      <c r="C381" s="7">
        <v>10000</v>
      </c>
      <c r="D381" s="5" t="s">
        <v>10</v>
      </c>
      <c r="E381" s="5" t="s">
        <v>503</v>
      </c>
    </row>
    <row r="382" spans="1:5" ht="17.25" customHeight="1" x14ac:dyDescent="0.25">
      <c r="A382" s="6">
        <v>42839.475092592591</v>
      </c>
      <c r="B382" s="9" t="s">
        <v>225</v>
      </c>
      <c r="C382" s="7">
        <v>4000</v>
      </c>
      <c r="D382" s="5" t="s">
        <v>10</v>
      </c>
      <c r="E382" s="5" t="s">
        <v>505</v>
      </c>
    </row>
    <row r="383" spans="1:5" ht="17.25" customHeight="1" x14ac:dyDescent="0.25">
      <c r="A383" s="6">
        <v>42839.476006944446</v>
      </c>
      <c r="B383" s="9" t="s">
        <v>389</v>
      </c>
      <c r="C383" s="7">
        <v>1000</v>
      </c>
      <c r="D383" s="5" t="s">
        <v>10</v>
      </c>
      <c r="E383" s="5" t="s">
        <v>480</v>
      </c>
    </row>
    <row r="384" spans="1:5" ht="17.25" customHeight="1" x14ac:dyDescent="0.25">
      <c r="A384" s="6">
        <v>42839.526018518518</v>
      </c>
      <c r="B384" s="9" t="s">
        <v>388</v>
      </c>
      <c r="C384" s="7">
        <v>2500</v>
      </c>
      <c r="D384" s="5" t="s">
        <v>10</v>
      </c>
      <c r="E384" s="5" t="s">
        <v>486</v>
      </c>
    </row>
    <row r="385" spans="1:5" ht="17.25" customHeight="1" x14ac:dyDescent="0.25">
      <c r="A385" s="6">
        <v>42839.533171296294</v>
      </c>
      <c r="B385" s="9" t="s">
        <v>387</v>
      </c>
      <c r="C385" s="7">
        <v>500</v>
      </c>
      <c r="D385" s="5" t="s">
        <v>10</v>
      </c>
      <c r="E385" s="5" t="s">
        <v>480</v>
      </c>
    </row>
    <row r="386" spans="1:5" ht="17.25" customHeight="1" x14ac:dyDescent="0.25">
      <c r="A386" s="6">
        <v>42839.551168981481</v>
      </c>
      <c r="B386" s="9" t="s">
        <v>254</v>
      </c>
      <c r="C386" s="7">
        <v>300</v>
      </c>
      <c r="D386" s="5" t="s">
        <v>10</v>
      </c>
      <c r="E386" s="5" t="s">
        <v>497</v>
      </c>
    </row>
    <row r="387" spans="1:5" ht="17.25" customHeight="1" x14ac:dyDescent="0.25">
      <c r="A387" s="6">
        <v>42839.574502314812</v>
      </c>
      <c r="B387" s="9" t="s">
        <v>386</v>
      </c>
      <c r="C387" s="7">
        <v>1000</v>
      </c>
      <c r="D387" s="5" t="s">
        <v>10</v>
      </c>
      <c r="E387" s="5" t="s">
        <v>486</v>
      </c>
    </row>
    <row r="388" spans="1:5" ht="17.25" customHeight="1" x14ac:dyDescent="0.25">
      <c r="A388" s="6">
        <v>42839.595949074072</v>
      </c>
      <c r="B388" s="9" t="s">
        <v>385</v>
      </c>
      <c r="C388" s="7">
        <v>2000</v>
      </c>
      <c r="D388" s="5" t="s">
        <v>10</v>
      </c>
      <c r="E388" s="5" t="s">
        <v>480</v>
      </c>
    </row>
    <row r="389" spans="1:5" ht="17.25" customHeight="1" x14ac:dyDescent="0.25">
      <c r="A389" s="6">
        <v>42839.617337962962</v>
      </c>
      <c r="B389" s="9" t="s">
        <v>241</v>
      </c>
      <c r="C389" s="7">
        <v>3000</v>
      </c>
      <c r="D389" s="5" t="s">
        <v>10</v>
      </c>
      <c r="E389" s="5" t="s">
        <v>480</v>
      </c>
    </row>
    <row r="390" spans="1:5" ht="17.25" customHeight="1" x14ac:dyDescent="0.25">
      <c r="A390" s="6">
        <v>42839.762696759259</v>
      </c>
      <c r="B390" s="9" t="s">
        <v>384</v>
      </c>
      <c r="C390" s="7">
        <v>12000</v>
      </c>
      <c r="D390" s="5" t="s">
        <v>10</v>
      </c>
      <c r="E390" s="5" t="s">
        <v>507</v>
      </c>
    </row>
    <row r="391" spans="1:5" ht="17.25" customHeight="1" x14ac:dyDescent="0.25">
      <c r="A391" s="6">
        <v>42839.904131944444</v>
      </c>
      <c r="B391" s="9" t="s">
        <v>383</v>
      </c>
      <c r="C391" s="7">
        <v>5000</v>
      </c>
      <c r="D391" s="5" t="s">
        <v>10</v>
      </c>
      <c r="E391" s="5" t="s">
        <v>506</v>
      </c>
    </row>
    <row r="392" spans="1:5" ht="17.25" customHeight="1" x14ac:dyDescent="0.25">
      <c r="A392" s="6">
        <v>42839.991979166669</v>
      </c>
      <c r="B392" s="9" t="s">
        <v>382</v>
      </c>
      <c r="C392" s="7">
        <v>200</v>
      </c>
      <c r="D392" s="5" t="s">
        <v>10</v>
      </c>
      <c r="E392" s="5" t="s">
        <v>14</v>
      </c>
    </row>
    <row r="393" spans="1:5" ht="17.25" customHeight="1" x14ac:dyDescent="0.25">
      <c r="A393" s="6">
        <v>42840.01458333333</v>
      </c>
      <c r="B393" s="9" t="s">
        <v>381</v>
      </c>
      <c r="C393" s="7">
        <v>1000</v>
      </c>
      <c r="D393" s="5" t="s">
        <v>10</v>
      </c>
      <c r="E393" s="5" t="s">
        <v>496</v>
      </c>
    </row>
    <row r="394" spans="1:5" ht="17.25" customHeight="1" x14ac:dyDescent="0.25">
      <c r="A394" s="6">
        <v>42840.019756944443</v>
      </c>
      <c r="B394" s="9" t="s">
        <v>381</v>
      </c>
      <c r="C394" s="7">
        <v>1000</v>
      </c>
      <c r="D394" s="5" t="s">
        <v>10</v>
      </c>
      <c r="E394" s="5" t="s">
        <v>27</v>
      </c>
    </row>
    <row r="395" spans="1:5" ht="17.25" customHeight="1" x14ac:dyDescent="0.25">
      <c r="A395" s="6">
        <v>42840.333981481483</v>
      </c>
      <c r="B395" s="9" t="s">
        <v>380</v>
      </c>
      <c r="C395" s="7">
        <v>1200</v>
      </c>
      <c r="D395" s="5" t="s">
        <v>10</v>
      </c>
      <c r="E395" s="5" t="s">
        <v>486</v>
      </c>
    </row>
    <row r="396" spans="1:5" ht="17.25" customHeight="1" x14ac:dyDescent="0.25">
      <c r="A396" s="6">
        <v>42840.43482638889</v>
      </c>
      <c r="B396" s="9" t="s">
        <v>379</v>
      </c>
      <c r="C396" s="7">
        <v>1500</v>
      </c>
      <c r="D396" s="5" t="s">
        <v>10</v>
      </c>
      <c r="E396" s="5" t="s">
        <v>480</v>
      </c>
    </row>
    <row r="397" spans="1:5" ht="17.25" customHeight="1" x14ac:dyDescent="0.25">
      <c r="A397" s="6">
        <v>42840.519212962965</v>
      </c>
      <c r="B397" s="9" t="s">
        <v>378</v>
      </c>
      <c r="C397" s="7">
        <v>1000</v>
      </c>
      <c r="D397" s="5" t="s">
        <v>10</v>
      </c>
      <c r="E397" s="5" t="s">
        <v>480</v>
      </c>
    </row>
    <row r="398" spans="1:5" ht="17.25" customHeight="1" x14ac:dyDescent="0.25">
      <c r="A398" s="6">
        <v>42840.522256944445</v>
      </c>
      <c r="B398" s="9" t="s">
        <v>378</v>
      </c>
      <c r="C398" s="7">
        <v>1000</v>
      </c>
      <c r="D398" s="5" t="s">
        <v>10</v>
      </c>
      <c r="E398" s="5" t="s">
        <v>489</v>
      </c>
    </row>
    <row r="399" spans="1:5" ht="17.25" customHeight="1" x14ac:dyDescent="0.25">
      <c r="A399" s="6">
        <v>42840.524976851855</v>
      </c>
      <c r="B399" s="9" t="s">
        <v>378</v>
      </c>
      <c r="C399" s="7">
        <v>1000</v>
      </c>
      <c r="D399" s="5" t="s">
        <v>10</v>
      </c>
      <c r="E399" s="5" t="s">
        <v>488</v>
      </c>
    </row>
    <row r="400" spans="1:5" ht="17.25" customHeight="1" x14ac:dyDescent="0.25">
      <c r="A400" s="6">
        <v>42840.550185185188</v>
      </c>
      <c r="B400" s="9" t="s">
        <v>377</v>
      </c>
      <c r="C400" s="7">
        <v>1000</v>
      </c>
      <c r="D400" s="5" t="s">
        <v>10</v>
      </c>
      <c r="E400" s="5" t="s">
        <v>480</v>
      </c>
    </row>
    <row r="401" spans="1:5" ht="17.25" customHeight="1" x14ac:dyDescent="0.25">
      <c r="A401" s="6">
        <v>42840.661319444444</v>
      </c>
      <c r="B401" s="9" t="s">
        <v>376</v>
      </c>
      <c r="C401" s="7">
        <v>2000</v>
      </c>
      <c r="D401" s="5" t="s">
        <v>10</v>
      </c>
      <c r="E401" s="5" t="s">
        <v>484</v>
      </c>
    </row>
    <row r="402" spans="1:5" ht="17.25" customHeight="1" x14ac:dyDescent="0.25">
      <c r="A402" s="6">
        <v>42840.663055555553</v>
      </c>
      <c r="B402" s="9" t="s">
        <v>376</v>
      </c>
      <c r="C402" s="7">
        <v>2000</v>
      </c>
      <c r="D402" s="5" t="s">
        <v>10</v>
      </c>
      <c r="E402" s="5" t="s">
        <v>28</v>
      </c>
    </row>
    <row r="403" spans="1:5" ht="17.25" customHeight="1" x14ac:dyDescent="0.25">
      <c r="A403" s="6">
        <v>42840.664884259262</v>
      </c>
      <c r="B403" s="9" t="s">
        <v>376</v>
      </c>
      <c r="C403" s="7">
        <v>2000</v>
      </c>
      <c r="D403" s="5" t="s">
        <v>10</v>
      </c>
      <c r="E403" s="5" t="s">
        <v>29</v>
      </c>
    </row>
    <row r="404" spans="1:5" ht="17.25" customHeight="1" x14ac:dyDescent="0.25">
      <c r="A404" s="6">
        <v>42840.675092592595</v>
      </c>
      <c r="B404" s="9" t="s">
        <v>375</v>
      </c>
      <c r="C404" s="7">
        <v>10000</v>
      </c>
      <c r="D404" s="5" t="s">
        <v>10</v>
      </c>
      <c r="E404" s="5" t="s">
        <v>480</v>
      </c>
    </row>
    <row r="405" spans="1:5" ht="17.25" customHeight="1" x14ac:dyDescent="0.25">
      <c r="A405" s="6">
        <v>42840.724965277775</v>
      </c>
      <c r="B405" s="9" t="s">
        <v>374</v>
      </c>
      <c r="C405" s="7">
        <v>3000</v>
      </c>
      <c r="D405" s="5" t="s">
        <v>10</v>
      </c>
      <c r="E405" s="5" t="s">
        <v>498</v>
      </c>
    </row>
    <row r="406" spans="1:5" ht="17.25" customHeight="1" x14ac:dyDescent="0.25">
      <c r="A406" s="6">
        <v>42840.730011574073</v>
      </c>
      <c r="B406" s="9" t="s">
        <v>373</v>
      </c>
      <c r="C406" s="7">
        <v>2000</v>
      </c>
      <c r="D406" s="5" t="s">
        <v>10</v>
      </c>
      <c r="E406" s="5" t="s">
        <v>505</v>
      </c>
    </row>
    <row r="407" spans="1:5" ht="17.25" customHeight="1" x14ac:dyDescent="0.25">
      <c r="A407" s="6">
        <v>42840.751967592594</v>
      </c>
      <c r="B407" s="9" t="s">
        <v>372</v>
      </c>
      <c r="C407" s="7">
        <v>300</v>
      </c>
      <c r="D407" s="5" t="s">
        <v>10</v>
      </c>
      <c r="E407" s="5" t="s">
        <v>27</v>
      </c>
    </row>
    <row r="408" spans="1:5" ht="17.25" customHeight="1" x14ac:dyDescent="0.25">
      <c r="A408" s="6">
        <v>42840.763715277775</v>
      </c>
      <c r="B408" s="9" t="s">
        <v>371</v>
      </c>
      <c r="C408" s="7">
        <v>2000</v>
      </c>
      <c r="D408" s="5" t="s">
        <v>10</v>
      </c>
      <c r="E408" s="5" t="s">
        <v>480</v>
      </c>
    </row>
    <row r="409" spans="1:5" ht="17.25" customHeight="1" x14ac:dyDescent="0.25">
      <c r="A409" s="6">
        <v>42840.775393518517</v>
      </c>
      <c r="B409" s="9" t="s">
        <v>370</v>
      </c>
      <c r="C409" s="7">
        <v>300</v>
      </c>
      <c r="D409" s="5" t="s">
        <v>10</v>
      </c>
      <c r="E409" s="5" t="s">
        <v>504</v>
      </c>
    </row>
    <row r="410" spans="1:5" ht="17.25" customHeight="1" x14ac:dyDescent="0.25">
      <c r="A410" s="6">
        <v>42840.799409722225</v>
      </c>
      <c r="B410" s="9" t="s">
        <v>369</v>
      </c>
      <c r="C410" s="7">
        <v>2000</v>
      </c>
      <c r="D410" s="5" t="s">
        <v>10</v>
      </c>
      <c r="E410" s="5" t="s">
        <v>480</v>
      </c>
    </row>
    <row r="411" spans="1:5" ht="17.25" customHeight="1" x14ac:dyDescent="0.25">
      <c r="A411" s="6">
        <v>42840.869016203702</v>
      </c>
      <c r="B411" s="9" t="s">
        <v>368</v>
      </c>
      <c r="C411" s="7">
        <v>10000</v>
      </c>
      <c r="D411" s="5" t="s">
        <v>10</v>
      </c>
      <c r="E411" s="5" t="s">
        <v>480</v>
      </c>
    </row>
    <row r="412" spans="1:5" ht="17.25" customHeight="1" x14ac:dyDescent="0.25">
      <c r="A412" s="6">
        <v>42840.909872685188</v>
      </c>
      <c r="B412" s="9" t="s">
        <v>367</v>
      </c>
      <c r="C412" s="7">
        <v>1000</v>
      </c>
      <c r="D412" s="5" t="s">
        <v>10</v>
      </c>
      <c r="E412" s="5" t="s">
        <v>486</v>
      </c>
    </row>
    <row r="413" spans="1:5" ht="17.25" customHeight="1" x14ac:dyDescent="0.25">
      <c r="A413" s="6">
        <v>42841</v>
      </c>
      <c r="B413" s="9" t="s">
        <v>559</v>
      </c>
      <c r="C413" s="7">
        <v>1000</v>
      </c>
      <c r="D413" s="5" t="s">
        <v>532</v>
      </c>
      <c r="E413" s="5" t="s">
        <v>501</v>
      </c>
    </row>
    <row r="414" spans="1:5" ht="17.25" customHeight="1" x14ac:dyDescent="0.25">
      <c r="A414" s="6">
        <v>42841.016805555555</v>
      </c>
      <c r="B414" s="9" t="s">
        <v>366</v>
      </c>
      <c r="C414" s="7">
        <v>1000</v>
      </c>
      <c r="D414" s="5" t="s">
        <v>10</v>
      </c>
      <c r="E414" s="5" t="s">
        <v>486</v>
      </c>
    </row>
    <row r="415" spans="1:5" ht="17.25" customHeight="1" x14ac:dyDescent="0.25">
      <c r="A415" s="6">
        <v>42841.34579861111</v>
      </c>
      <c r="B415" s="9" t="s">
        <v>365</v>
      </c>
      <c r="C415" s="7">
        <v>500</v>
      </c>
      <c r="D415" s="5" t="s">
        <v>10</v>
      </c>
      <c r="E415" s="5" t="s">
        <v>501</v>
      </c>
    </row>
    <row r="416" spans="1:5" ht="17.25" customHeight="1" x14ac:dyDescent="0.25">
      <c r="A416" s="6">
        <v>42841.347962962966</v>
      </c>
      <c r="B416" s="9" t="s">
        <v>364</v>
      </c>
      <c r="C416" s="7">
        <v>1000</v>
      </c>
      <c r="D416" s="5" t="s">
        <v>10</v>
      </c>
      <c r="E416" s="5" t="s">
        <v>501</v>
      </c>
    </row>
    <row r="417" spans="1:5" ht="17.25" customHeight="1" x14ac:dyDescent="0.25">
      <c r="A417" s="6">
        <v>42841.348541666666</v>
      </c>
      <c r="B417" s="9" t="s">
        <v>363</v>
      </c>
      <c r="C417" s="7">
        <v>100</v>
      </c>
      <c r="D417" s="5" t="s">
        <v>10</v>
      </c>
      <c r="E417" s="5" t="s">
        <v>486</v>
      </c>
    </row>
    <row r="418" spans="1:5" ht="17.25" customHeight="1" x14ac:dyDescent="0.25">
      <c r="A418" s="6">
        <v>42841.349895833337</v>
      </c>
      <c r="B418" s="9" t="s">
        <v>362</v>
      </c>
      <c r="C418" s="7">
        <v>1000</v>
      </c>
      <c r="D418" s="5" t="s">
        <v>10</v>
      </c>
      <c r="E418" s="5" t="s">
        <v>501</v>
      </c>
    </row>
    <row r="419" spans="1:5" ht="17.25" customHeight="1" x14ac:dyDescent="0.25">
      <c r="A419" s="6">
        <v>42841.359201388892</v>
      </c>
      <c r="B419" s="9" t="s">
        <v>361</v>
      </c>
      <c r="C419" s="7">
        <v>500</v>
      </c>
      <c r="D419" s="5" t="s">
        <v>10</v>
      </c>
      <c r="E419" s="5" t="s">
        <v>501</v>
      </c>
    </row>
    <row r="420" spans="1:5" ht="17.25" customHeight="1" x14ac:dyDescent="0.25">
      <c r="A420" s="6">
        <v>42841.361076388886</v>
      </c>
      <c r="B420" s="9" t="s">
        <v>360</v>
      </c>
      <c r="C420" s="7">
        <v>100</v>
      </c>
      <c r="D420" s="5" t="s">
        <v>10</v>
      </c>
      <c r="E420" s="5" t="s">
        <v>486</v>
      </c>
    </row>
    <row r="421" spans="1:5" ht="17.25" customHeight="1" x14ac:dyDescent="0.25">
      <c r="A421" s="6">
        <v>42841.387060185189</v>
      </c>
      <c r="B421" s="9" t="s">
        <v>359</v>
      </c>
      <c r="C421" s="7">
        <v>2000</v>
      </c>
      <c r="D421" s="5" t="s">
        <v>10</v>
      </c>
      <c r="E421" s="5" t="s">
        <v>486</v>
      </c>
    </row>
    <row r="422" spans="1:5" ht="17.25" customHeight="1" x14ac:dyDescent="0.25">
      <c r="A422" s="6">
        <v>42841.39234953704</v>
      </c>
      <c r="B422" s="9" t="s">
        <v>358</v>
      </c>
      <c r="C422" s="7">
        <v>500</v>
      </c>
      <c r="D422" s="5" t="s">
        <v>10</v>
      </c>
      <c r="E422" s="5" t="s">
        <v>501</v>
      </c>
    </row>
    <row r="423" spans="1:5" ht="17.25" customHeight="1" x14ac:dyDescent="0.25">
      <c r="A423" s="6">
        <v>42841.427187499998</v>
      </c>
      <c r="B423" s="9" t="s">
        <v>355</v>
      </c>
      <c r="C423" s="7">
        <v>500</v>
      </c>
      <c r="D423" s="5" t="s">
        <v>10</v>
      </c>
      <c r="E423" s="5" t="s">
        <v>501</v>
      </c>
    </row>
    <row r="424" spans="1:5" ht="17.25" customHeight="1" x14ac:dyDescent="0.25">
      <c r="A424" s="6">
        <v>42841.428159722222</v>
      </c>
      <c r="B424" s="9" t="s">
        <v>357</v>
      </c>
      <c r="C424" s="7">
        <v>100</v>
      </c>
      <c r="D424" s="5" t="s">
        <v>10</v>
      </c>
      <c r="E424" s="5" t="s">
        <v>501</v>
      </c>
    </row>
    <row r="425" spans="1:5" ht="17.25" customHeight="1" x14ac:dyDescent="0.25">
      <c r="A425" s="6">
        <v>42841.429525462961</v>
      </c>
      <c r="B425" s="9" t="s">
        <v>356</v>
      </c>
      <c r="C425" s="7">
        <v>2000</v>
      </c>
      <c r="D425" s="5" t="s">
        <v>10</v>
      </c>
      <c r="E425" s="5" t="s">
        <v>501</v>
      </c>
    </row>
    <row r="426" spans="1:5" ht="17.25" customHeight="1" x14ac:dyDescent="0.25">
      <c r="A426" s="6">
        <v>42841.430844907409</v>
      </c>
      <c r="B426" s="9" t="s">
        <v>355</v>
      </c>
      <c r="C426" s="7">
        <v>500</v>
      </c>
      <c r="D426" s="5" t="s">
        <v>10</v>
      </c>
      <c r="E426" s="5" t="s">
        <v>480</v>
      </c>
    </row>
    <row r="427" spans="1:5" ht="17.25" customHeight="1" x14ac:dyDescent="0.25">
      <c r="A427" s="6">
        <v>42841.431388888886</v>
      </c>
      <c r="B427" s="9" t="s">
        <v>354</v>
      </c>
      <c r="C427" s="7">
        <v>500</v>
      </c>
      <c r="D427" s="5" t="s">
        <v>10</v>
      </c>
      <c r="E427" s="5" t="s">
        <v>501</v>
      </c>
    </row>
    <row r="428" spans="1:5" ht="17.25" customHeight="1" x14ac:dyDescent="0.25">
      <c r="A428" s="6">
        <v>42841.441388888888</v>
      </c>
      <c r="B428" s="9" t="s">
        <v>353</v>
      </c>
      <c r="C428" s="7">
        <v>3000</v>
      </c>
      <c r="D428" s="5" t="s">
        <v>10</v>
      </c>
      <c r="E428" s="5" t="s">
        <v>486</v>
      </c>
    </row>
    <row r="429" spans="1:5" ht="17.25" customHeight="1" x14ac:dyDescent="0.25">
      <c r="A429" s="6">
        <v>42841.466319444444</v>
      </c>
      <c r="B429" s="9" t="s">
        <v>352</v>
      </c>
      <c r="C429" s="7">
        <v>10000</v>
      </c>
      <c r="D429" s="5" t="s">
        <v>10</v>
      </c>
      <c r="E429" s="5" t="s">
        <v>503</v>
      </c>
    </row>
    <row r="430" spans="1:5" ht="17.25" customHeight="1" x14ac:dyDescent="0.25">
      <c r="A430" s="6">
        <v>42841.481585648151</v>
      </c>
      <c r="B430" s="9" t="s">
        <v>351</v>
      </c>
      <c r="C430" s="7">
        <v>50</v>
      </c>
      <c r="D430" s="5" t="s">
        <v>10</v>
      </c>
      <c r="E430" s="5" t="s">
        <v>486</v>
      </c>
    </row>
    <row r="431" spans="1:5" ht="17.25" customHeight="1" x14ac:dyDescent="0.25">
      <c r="A431" s="6">
        <v>42841.501504629632</v>
      </c>
      <c r="B431" s="9" t="s">
        <v>350</v>
      </c>
      <c r="C431" s="7">
        <v>1000</v>
      </c>
      <c r="D431" s="5" t="s">
        <v>10</v>
      </c>
      <c r="E431" s="5" t="s">
        <v>486</v>
      </c>
    </row>
    <row r="432" spans="1:5" ht="17.25" customHeight="1" x14ac:dyDescent="0.25">
      <c r="A432" s="6">
        <v>42841.544386574074</v>
      </c>
      <c r="B432" s="9" t="s">
        <v>349</v>
      </c>
      <c r="C432" s="7">
        <v>10000</v>
      </c>
      <c r="D432" s="5" t="s">
        <v>10</v>
      </c>
      <c r="E432" s="5" t="s">
        <v>501</v>
      </c>
    </row>
    <row r="433" spans="1:5" ht="17.25" customHeight="1" x14ac:dyDescent="0.25">
      <c r="A433" s="6">
        <v>42841.60732638889</v>
      </c>
      <c r="B433" s="9" t="s">
        <v>348</v>
      </c>
      <c r="C433" s="7">
        <v>3000</v>
      </c>
      <c r="D433" s="5" t="s">
        <v>10</v>
      </c>
      <c r="E433" s="5" t="s">
        <v>499</v>
      </c>
    </row>
    <row r="434" spans="1:5" ht="17.25" customHeight="1" x14ac:dyDescent="0.25">
      <c r="A434" s="6">
        <v>42841.611620370371</v>
      </c>
      <c r="B434" s="9" t="s">
        <v>347</v>
      </c>
      <c r="C434" s="7">
        <v>3000</v>
      </c>
      <c r="D434" s="5" t="s">
        <v>10</v>
      </c>
      <c r="E434" s="5" t="s">
        <v>480</v>
      </c>
    </row>
    <row r="435" spans="1:5" ht="17.25" customHeight="1" x14ac:dyDescent="0.25">
      <c r="A435" s="6">
        <v>42841.636712962965</v>
      </c>
      <c r="B435" s="9" t="s">
        <v>346</v>
      </c>
      <c r="C435" s="7">
        <v>1000</v>
      </c>
      <c r="D435" s="5" t="s">
        <v>10</v>
      </c>
      <c r="E435" s="5" t="s">
        <v>499</v>
      </c>
    </row>
    <row r="436" spans="1:5" ht="17.25" customHeight="1" x14ac:dyDescent="0.25">
      <c r="A436" s="6">
        <v>42841.675243055557</v>
      </c>
      <c r="B436" s="9" t="s">
        <v>345</v>
      </c>
      <c r="C436" s="7">
        <v>3</v>
      </c>
      <c r="D436" s="5" t="s">
        <v>10</v>
      </c>
      <c r="E436" s="5" t="s">
        <v>501</v>
      </c>
    </row>
    <row r="437" spans="1:5" ht="17.25" customHeight="1" x14ac:dyDescent="0.25">
      <c r="A437" s="6">
        <v>42841.676053240742</v>
      </c>
      <c r="B437" s="9" t="s">
        <v>344</v>
      </c>
      <c r="C437" s="7">
        <v>1000</v>
      </c>
      <c r="D437" s="5" t="s">
        <v>10</v>
      </c>
      <c r="E437" s="5" t="s">
        <v>501</v>
      </c>
    </row>
    <row r="438" spans="1:5" ht="17.25" customHeight="1" x14ac:dyDescent="0.25">
      <c r="A438" s="6">
        <v>42841.678877314815</v>
      </c>
      <c r="B438" s="9" t="s">
        <v>343</v>
      </c>
      <c r="C438" s="7">
        <v>600</v>
      </c>
      <c r="D438" s="5" t="s">
        <v>10</v>
      </c>
      <c r="E438" s="5" t="s">
        <v>501</v>
      </c>
    </row>
    <row r="439" spans="1:5" ht="17.25" customHeight="1" x14ac:dyDescent="0.25">
      <c r="A439" s="6">
        <v>42841.681331018517</v>
      </c>
      <c r="B439" s="9" t="s">
        <v>342</v>
      </c>
      <c r="C439" s="7">
        <v>300</v>
      </c>
      <c r="D439" s="5" t="s">
        <v>10</v>
      </c>
      <c r="E439" s="5" t="s">
        <v>501</v>
      </c>
    </row>
    <row r="440" spans="1:5" ht="17.25" customHeight="1" x14ac:dyDescent="0.25">
      <c r="A440" s="6">
        <v>42841.685833333337</v>
      </c>
      <c r="B440" s="9" t="s">
        <v>339</v>
      </c>
      <c r="C440" s="7">
        <v>100</v>
      </c>
      <c r="D440" s="5" t="s">
        <v>10</v>
      </c>
      <c r="E440" s="5" t="s">
        <v>18</v>
      </c>
    </row>
    <row r="441" spans="1:5" ht="17.25" customHeight="1" x14ac:dyDescent="0.25">
      <c r="A441" s="6">
        <v>42841.689849537041</v>
      </c>
      <c r="B441" s="9" t="s">
        <v>339</v>
      </c>
      <c r="C441" s="7">
        <v>100</v>
      </c>
      <c r="D441" s="5" t="s">
        <v>10</v>
      </c>
      <c r="E441" s="5" t="s">
        <v>502</v>
      </c>
    </row>
    <row r="442" spans="1:5" ht="17.25" customHeight="1" x14ac:dyDescent="0.25">
      <c r="A442" s="6">
        <v>42841.69027777778</v>
      </c>
      <c r="B442" s="9" t="s">
        <v>341</v>
      </c>
      <c r="C442" s="7">
        <v>1000</v>
      </c>
      <c r="D442" s="5" t="s">
        <v>10</v>
      </c>
      <c r="E442" s="5" t="s">
        <v>501</v>
      </c>
    </row>
    <row r="443" spans="1:5" ht="17.25" customHeight="1" x14ac:dyDescent="0.25">
      <c r="A443" s="6">
        <v>42841.697581018518</v>
      </c>
      <c r="B443" s="9" t="s">
        <v>339</v>
      </c>
      <c r="C443" s="7">
        <v>100</v>
      </c>
      <c r="D443" s="5" t="s">
        <v>10</v>
      </c>
      <c r="E443" s="5" t="s">
        <v>14</v>
      </c>
    </row>
    <row r="444" spans="1:5" ht="17.25" customHeight="1" x14ac:dyDescent="0.25">
      <c r="A444" s="6">
        <v>42841.70208333333</v>
      </c>
      <c r="B444" s="9" t="s">
        <v>340</v>
      </c>
      <c r="C444" s="7">
        <v>500</v>
      </c>
      <c r="D444" s="5" t="s">
        <v>10</v>
      </c>
      <c r="E444" s="5" t="s">
        <v>501</v>
      </c>
    </row>
    <row r="445" spans="1:5" ht="17.25" customHeight="1" x14ac:dyDescent="0.25">
      <c r="A445" s="6">
        <v>42841.702175925922</v>
      </c>
      <c r="B445" s="9" t="s">
        <v>339</v>
      </c>
      <c r="C445" s="7">
        <v>100</v>
      </c>
      <c r="D445" s="5" t="s">
        <v>10</v>
      </c>
      <c r="E445" s="5" t="s">
        <v>498</v>
      </c>
    </row>
    <row r="446" spans="1:5" ht="17.25" customHeight="1" x14ac:dyDescent="0.25">
      <c r="A446" s="6">
        <v>42841.717361111114</v>
      </c>
      <c r="B446" s="9" t="s">
        <v>338</v>
      </c>
      <c r="C446" s="7">
        <v>1000</v>
      </c>
      <c r="D446" s="5" t="s">
        <v>10</v>
      </c>
      <c r="E446" s="5" t="s">
        <v>499</v>
      </c>
    </row>
    <row r="447" spans="1:5" ht="17.25" customHeight="1" x14ac:dyDescent="0.25">
      <c r="A447" s="6">
        <v>42841.72210648148</v>
      </c>
      <c r="B447" s="9" t="s">
        <v>154</v>
      </c>
      <c r="C447" s="7">
        <v>100</v>
      </c>
      <c r="D447" s="5" t="s">
        <v>10</v>
      </c>
      <c r="E447" s="5" t="s">
        <v>499</v>
      </c>
    </row>
    <row r="448" spans="1:5" ht="17.25" customHeight="1" x14ac:dyDescent="0.25">
      <c r="A448" s="6">
        <v>42841.724050925928</v>
      </c>
      <c r="B448" s="9" t="s">
        <v>337</v>
      </c>
      <c r="C448" s="7">
        <v>1000</v>
      </c>
      <c r="D448" s="5" t="s">
        <v>10</v>
      </c>
      <c r="E448" s="5" t="s">
        <v>501</v>
      </c>
    </row>
    <row r="449" spans="1:5" ht="17.25" customHeight="1" x14ac:dyDescent="0.25">
      <c r="A449" s="6">
        <v>42841.753171296295</v>
      </c>
      <c r="B449" s="9" t="s">
        <v>335</v>
      </c>
      <c r="C449" s="7">
        <v>1000</v>
      </c>
      <c r="D449" s="5" t="s">
        <v>10</v>
      </c>
      <c r="E449" s="5" t="s">
        <v>480</v>
      </c>
    </row>
    <row r="450" spans="1:5" ht="17.25" customHeight="1" x14ac:dyDescent="0.25">
      <c r="A450" s="6">
        <v>42841.755393518521</v>
      </c>
      <c r="B450" s="9" t="s">
        <v>336</v>
      </c>
      <c r="C450" s="7">
        <v>7000</v>
      </c>
      <c r="D450" s="5" t="s">
        <v>10</v>
      </c>
      <c r="E450" s="5" t="s">
        <v>499</v>
      </c>
    </row>
    <row r="451" spans="1:5" ht="17.25" customHeight="1" x14ac:dyDescent="0.25">
      <c r="A451" s="6">
        <v>42841.757696759261</v>
      </c>
      <c r="B451" s="9" t="s">
        <v>335</v>
      </c>
      <c r="C451" s="7">
        <v>500</v>
      </c>
      <c r="D451" s="5" t="s">
        <v>10</v>
      </c>
      <c r="E451" s="5" t="s">
        <v>501</v>
      </c>
    </row>
    <row r="452" spans="1:5" ht="17.25" customHeight="1" x14ac:dyDescent="0.25">
      <c r="A452" s="6">
        <v>42841.776875000003</v>
      </c>
      <c r="B452" s="9" t="s">
        <v>334</v>
      </c>
      <c r="C452" s="7">
        <v>500</v>
      </c>
      <c r="D452" s="5" t="s">
        <v>10</v>
      </c>
      <c r="E452" s="5" t="s">
        <v>501</v>
      </c>
    </row>
    <row r="453" spans="1:5" ht="17.25" customHeight="1" x14ac:dyDescent="0.25">
      <c r="A453" s="6">
        <v>42841.793912037036</v>
      </c>
      <c r="B453" s="9" t="s">
        <v>333</v>
      </c>
      <c r="C453" s="7">
        <v>300</v>
      </c>
      <c r="D453" s="5" t="s">
        <v>10</v>
      </c>
      <c r="E453" s="5" t="s">
        <v>499</v>
      </c>
    </row>
    <row r="454" spans="1:5" ht="17.25" customHeight="1" x14ac:dyDescent="0.25">
      <c r="A454" s="6">
        <v>42841.79420138889</v>
      </c>
      <c r="B454" s="9" t="s">
        <v>332</v>
      </c>
      <c r="C454" s="7">
        <v>2000</v>
      </c>
      <c r="D454" s="5" t="s">
        <v>10</v>
      </c>
      <c r="E454" s="5" t="s">
        <v>486</v>
      </c>
    </row>
    <row r="455" spans="1:5" ht="17.25" customHeight="1" x14ac:dyDescent="0.25">
      <c r="A455" s="6">
        <v>42841.795949074076</v>
      </c>
      <c r="B455" s="9" t="s">
        <v>331</v>
      </c>
      <c r="C455" s="7">
        <v>450</v>
      </c>
      <c r="D455" s="5" t="s">
        <v>10</v>
      </c>
      <c r="E455" s="5" t="s">
        <v>499</v>
      </c>
    </row>
    <row r="456" spans="1:5" ht="17.25" customHeight="1" x14ac:dyDescent="0.25">
      <c r="A456" s="6">
        <v>42841.814027777778</v>
      </c>
      <c r="B456" s="9" t="s">
        <v>330</v>
      </c>
      <c r="C456" s="7">
        <v>100</v>
      </c>
      <c r="D456" s="5" t="s">
        <v>10</v>
      </c>
      <c r="E456" s="5" t="s">
        <v>501</v>
      </c>
    </row>
    <row r="457" spans="1:5" ht="17.25" customHeight="1" x14ac:dyDescent="0.25">
      <c r="A457" s="6">
        <v>42841.852060185185</v>
      </c>
      <c r="B457" s="9" t="s">
        <v>329</v>
      </c>
      <c r="C457" s="7">
        <v>2000</v>
      </c>
      <c r="D457" s="5" t="s">
        <v>10</v>
      </c>
      <c r="E457" s="5" t="s">
        <v>499</v>
      </c>
    </row>
    <row r="458" spans="1:5" ht="17.25" customHeight="1" x14ac:dyDescent="0.25">
      <c r="A458" s="6">
        <v>42841.857256944444</v>
      </c>
      <c r="B458" s="9" t="s">
        <v>328</v>
      </c>
      <c r="C458" s="7">
        <v>1000</v>
      </c>
      <c r="D458" s="5" t="s">
        <v>10</v>
      </c>
      <c r="E458" s="5" t="s">
        <v>499</v>
      </c>
    </row>
    <row r="459" spans="1:5" ht="17.25" customHeight="1" x14ac:dyDescent="0.25">
      <c r="A459" s="6">
        <v>42841.866354166668</v>
      </c>
      <c r="B459" s="9" t="s">
        <v>327</v>
      </c>
      <c r="C459" s="7">
        <v>500</v>
      </c>
      <c r="D459" s="5" t="s">
        <v>10</v>
      </c>
      <c r="E459" s="5" t="s">
        <v>499</v>
      </c>
    </row>
    <row r="460" spans="1:5" ht="17.25" customHeight="1" x14ac:dyDescent="0.25">
      <c r="A460" s="6">
        <v>42841.878761574073</v>
      </c>
      <c r="B460" s="9" t="s">
        <v>326</v>
      </c>
      <c r="C460" s="7">
        <v>500</v>
      </c>
      <c r="D460" s="5" t="s">
        <v>10</v>
      </c>
      <c r="E460" s="5" t="s">
        <v>499</v>
      </c>
    </row>
    <row r="461" spans="1:5" ht="17.25" customHeight="1" x14ac:dyDescent="0.25">
      <c r="A461" s="6">
        <v>42841.883796296293</v>
      </c>
      <c r="B461" s="9" t="s">
        <v>325</v>
      </c>
      <c r="C461" s="7">
        <v>500</v>
      </c>
      <c r="D461" s="5" t="s">
        <v>10</v>
      </c>
      <c r="E461" s="5" t="s">
        <v>499</v>
      </c>
    </row>
    <row r="462" spans="1:5" ht="17.25" customHeight="1" x14ac:dyDescent="0.25">
      <c r="A462" s="6">
        <v>42841.902754629627</v>
      </c>
      <c r="B462" s="9" t="s">
        <v>324</v>
      </c>
      <c r="C462" s="7">
        <v>500</v>
      </c>
      <c r="D462" s="5" t="s">
        <v>10</v>
      </c>
      <c r="E462" s="5" t="s">
        <v>491</v>
      </c>
    </row>
    <row r="463" spans="1:5" ht="17.25" customHeight="1" x14ac:dyDescent="0.25">
      <c r="A463" s="6">
        <v>42841.922673611109</v>
      </c>
      <c r="B463" s="9" t="s">
        <v>323</v>
      </c>
      <c r="C463" s="7">
        <v>15000</v>
      </c>
      <c r="D463" s="5" t="s">
        <v>10</v>
      </c>
      <c r="E463" s="5" t="s">
        <v>486</v>
      </c>
    </row>
    <row r="464" spans="1:5" ht="17.25" customHeight="1" x14ac:dyDescent="0.25">
      <c r="A464" s="6">
        <v>42841.936342592591</v>
      </c>
      <c r="B464" s="9" t="s">
        <v>322</v>
      </c>
      <c r="C464" s="7">
        <v>300</v>
      </c>
      <c r="D464" s="5" t="s">
        <v>10</v>
      </c>
      <c r="E464" s="5" t="s">
        <v>499</v>
      </c>
    </row>
    <row r="465" spans="1:5" ht="17.25" customHeight="1" x14ac:dyDescent="0.25">
      <c r="A465" s="6">
        <v>42841.969259259262</v>
      </c>
      <c r="B465" s="9" t="s">
        <v>321</v>
      </c>
      <c r="C465" s="7">
        <v>1000</v>
      </c>
      <c r="D465" s="5" t="s">
        <v>10</v>
      </c>
      <c r="E465" s="5" t="s">
        <v>499</v>
      </c>
    </row>
    <row r="466" spans="1:5" ht="17.25" customHeight="1" x14ac:dyDescent="0.25">
      <c r="A466" s="6">
        <v>42841.970671296294</v>
      </c>
      <c r="B466" s="9" t="s">
        <v>320</v>
      </c>
      <c r="C466" s="7">
        <v>1000</v>
      </c>
      <c r="D466" s="5" t="s">
        <v>10</v>
      </c>
      <c r="E466" s="5" t="s">
        <v>499</v>
      </c>
    </row>
    <row r="467" spans="1:5" ht="17.25" customHeight="1" x14ac:dyDescent="0.25">
      <c r="A467" s="6">
        <v>42841.990798611114</v>
      </c>
      <c r="B467" s="9" t="s">
        <v>319</v>
      </c>
      <c r="C467" s="7">
        <v>200</v>
      </c>
      <c r="D467" s="5" t="s">
        <v>10</v>
      </c>
      <c r="E467" s="5" t="s">
        <v>499</v>
      </c>
    </row>
    <row r="468" spans="1:5" ht="17.25" customHeight="1" x14ac:dyDescent="0.25">
      <c r="A468" s="6">
        <v>42842</v>
      </c>
      <c r="B468" s="9" t="s">
        <v>560</v>
      </c>
      <c r="C468" s="7">
        <v>1500</v>
      </c>
      <c r="D468" s="5" t="s">
        <v>532</v>
      </c>
      <c r="E468" s="5" t="s">
        <v>486</v>
      </c>
    </row>
    <row r="469" spans="1:5" ht="17.25" customHeight="1" x14ac:dyDescent="0.25">
      <c r="A469" s="6">
        <v>42842</v>
      </c>
      <c r="B469" s="9" t="s">
        <v>561</v>
      </c>
      <c r="C469" s="7">
        <v>5000</v>
      </c>
      <c r="D469" s="5" t="s">
        <v>532</v>
      </c>
      <c r="E469" s="5" t="s">
        <v>486</v>
      </c>
    </row>
    <row r="470" spans="1:5" ht="17.25" customHeight="1" x14ac:dyDescent="0.25">
      <c r="A470" s="6">
        <v>42842.024282407408</v>
      </c>
      <c r="B470" s="9" t="s">
        <v>318</v>
      </c>
      <c r="C470" s="7">
        <v>500</v>
      </c>
      <c r="D470" s="5" t="s">
        <v>10</v>
      </c>
      <c r="E470" s="5" t="s">
        <v>480</v>
      </c>
    </row>
    <row r="471" spans="1:5" ht="17.25" customHeight="1" x14ac:dyDescent="0.25">
      <c r="A471" s="6">
        <v>42842.170682870368</v>
      </c>
      <c r="B471" s="9" t="s">
        <v>317</v>
      </c>
      <c r="C471" s="7">
        <v>500</v>
      </c>
      <c r="D471" s="5" t="s">
        <v>10</v>
      </c>
      <c r="E471" s="5" t="s">
        <v>486</v>
      </c>
    </row>
    <row r="472" spans="1:5" ht="17.25" customHeight="1" x14ac:dyDescent="0.25">
      <c r="A472" s="6">
        <v>42842.334282407406</v>
      </c>
      <c r="B472" s="9" t="s">
        <v>271</v>
      </c>
      <c r="C472" s="7">
        <v>2000</v>
      </c>
      <c r="D472" s="5" t="s">
        <v>10</v>
      </c>
      <c r="E472" s="5" t="s">
        <v>28</v>
      </c>
    </row>
    <row r="473" spans="1:5" ht="17.25" customHeight="1" x14ac:dyDescent="0.25">
      <c r="A473" s="6">
        <v>42842.3909375</v>
      </c>
      <c r="B473" s="9" t="s">
        <v>316</v>
      </c>
      <c r="C473" s="7">
        <v>1000</v>
      </c>
      <c r="D473" s="5" t="s">
        <v>10</v>
      </c>
      <c r="E473" s="5" t="s">
        <v>499</v>
      </c>
    </row>
    <row r="474" spans="1:5" ht="17.25" customHeight="1" x14ac:dyDescent="0.25">
      <c r="A474" s="6">
        <v>42842.396631944444</v>
      </c>
      <c r="B474" s="9" t="s">
        <v>316</v>
      </c>
      <c r="C474" s="7">
        <v>1000</v>
      </c>
      <c r="D474" s="5" t="s">
        <v>10</v>
      </c>
      <c r="E474" s="5" t="s">
        <v>502</v>
      </c>
    </row>
    <row r="475" spans="1:5" ht="17.25" customHeight="1" x14ac:dyDescent="0.25">
      <c r="A475" s="6">
        <v>42842.400231481479</v>
      </c>
      <c r="B475" s="9" t="s">
        <v>315</v>
      </c>
      <c r="C475" s="7">
        <v>500</v>
      </c>
      <c r="D475" s="5" t="s">
        <v>10</v>
      </c>
      <c r="E475" s="5" t="s">
        <v>499</v>
      </c>
    </row>
    <row r="476" spans="1:5" ht="17.25" customHeight="1" x14ac:dyDescent="0.25">
      <c r="A476" s="6">
        <v>42842.40079861111</v>
      </c>
      <c r="B476" s="9" t="s">
        <v>314</v>
      </c>
      <c r="C476" s="7">
        <v>500</v>
      </c>
      <c r="D476" s="5" t="s">
        <v>10</v>
      </c>
      <c r="E476" s="5" t="s">
        <v>499</v>
      </c>
    </row>
    <row r="477" spans="1:5" ht="17.25" customHeight="1" x14ac:dyDescent="0.25">
      <c r="A477" s="6">
        <v>42842.445925925924</v>
      </c>
      <c r="B477" s="9" t="s">
        <v>313</v>
      </c>
      <c r="C477" s="7">
        <v>100</v>
      </c>
      <c r="D477" s="5" t="s">
        <v>10</v>
      </c>
      <c r="E477" s="5" t="s">
        <v>499</v>
      </c>
    </row>
    <row r="478" spans="1:5" ht="17.25" customHeight="1" x14ac:dyDescent="0.25">
      <c r="A478" s="6">
        <v>42842.455381944441</v>
      </c>
      <c r="B478" s="9" t="s">
        <v>180</v>
      </c>
      <c r="C478" s="7">
        <v>100</v>
      </c>
      <c r="D478" s="5" t="s">
        <v>10</v>
      </c>
      <c r="E478" s="5" t="s">
        <v>499</v>
      </c>
    </row>
    <row r="479" spans="1:5" ht="17.25" customHeight="1" x14ac:dyDescent="0.25">
      <c r="A479" s="6">
        <v>42842.469490740739</v>
      </c>
      <c r="B479" s="9" t="s">
        <v>312</v>
      </c>
      <c r="C479" s="7">
        <v>500</v>
      </c>
      <c r="D479" s="5" t="s">
        <v>10</v>
      </c>
      <c r="E479" s="5" t="s">
        <v>499</v>
      </c>
    </row>
    <row r="480" spans="1:5" ht="17.25" customHeight="1" x14ac:dyDescent="0.25">
      <c r="A480" s="6">
        <v>42842.477395833332</v>
      </c>
      <c r="B480" s="9" t="s">
        <v>227</v>
      </c>
      <c r="C480" s="7">
        <v>100</v>
      </c>
      <c r="D480" s="5" t="s">
        <v>10</v>
      </c>
      <c r="E480" s="5" t="s">
        <v>499</v>
      </c>
    </row>
    <row r="481" spans="1:5" ht="17.25" customHeight="1" x14ac:dyDescent="0.25">
      <c r="A481" s="6">
        <v>42842.478981481479</v>
      </c>
      <c r="B481" s="9" t="s">
        <v>311</v>
      </c>
      <c r="C481" s="7">
        <v>1000</v>
      </c>
      <c r="D481" s="5" t="s">
        <v>10</v>
      </c>
      <c r="E481" s="5" t="s">
        <v>499</v>
      </c>
    </row>
    <row r="482" spans="1:5" ht="17.25" customHeight="1" x14ac:dyDescent="0.25">
      <c r="A482" s="6">
        <v>42842.479317129626</v>
      </c>
      <c r="B482" s="9" t="s">
        <v>310</v>
      </c>
      <c r="C482" s="7">
        <v>500</v>
      </c>
      <c r="D482" s="5" t="s">
        <v>10</v>
      </c>
      <c r="E482" s="5" t="s">
        <v>486</v>
      </c>
    </row>
    <row r="483" spans="1:5" ht="17.25" customHeight="1" x14ac:dyDescent="0.25">
      <c r="A483" s="6">
        <v>42842.490370370368</v>
      </c>
      <c r="B483" s="9" t="s">
        <v>134</v>
      </c>
      <c r="C483" s="7">
        <v>47</v>
      </c>
      <c r="D483" s="5" t="s">
        <v>10</v>
      </c>
      <c r="E483" s="5" t="s">
        <v>501</v>
      </c>
    </row>
    <row r="484" spans="1:5" ht="17.25" customHeight="1" x14ac:dyDescent="0.25">
      <c r="A484" s="6">
        <v>42842.495289351849</v>
      </c>
      <c r="B484" s="9" t="s">
        <v>309</v>
      </c>
      <c r="C484" s="7">
        <v>500</v>
      </c>
      <c r="D484" s="5" t="s">
        <v>10</v>
      </c>
      <c r="E484" s="5" t="s">
        <v>486</v>
      </c>
    </row>
    <row r="485" spans="1:5" ht="17.25" customHeight="1" x14ac:dyDescent="0.25">
      <c r="A485" s="6">
        <v>42842.495451388888</v>
      </c>
      <c r="B485" s="9" t="s">
        <v>248</v>
      </c>
      <c r="C485" s="7">
        <v>3000</v>
      </c>
      <c r="D485" s="5" t="s">
        <v>10</v>
      </c>
      <c r="E485" s="5" t="s">
        <v>499</v>
      </c>
    </row>
    <row r="486" spans="1:5" ht="17.25" customHeight="1" x14ac:dyDescent="0.25">
      <c r="A486" s="6">
        <v>42842.498506944445</v>
      </c>
      <c r="B486" s="9" t="s">
        <v>308</v>
      </c>
      <c r="C486" s="7">
        <v>1000</v>
      </c>
      <c r="D486" s="5" t="s">
        <v>10</v>
      </c>
      <c r="E486" s="5" t="s">
        <v>480</v>
      </c>
    </row>
    <row r="487" spans="1:5" ht="17.25" customHeight="1" x14ac:dyDescent="0.25">
      <c r="A487" s="6">
        <v>42842.516469907408</v>
      </c>
      <c r="B487" s="9" t="s">
        <v>307</v>
      </c>
      <c r="C487" s="7">
        <v>500</v>
      </c>
      <c r="D487" s="5" t="s">
        <v>10</v>
      </c>
      <c r="E487" s="5" t="s">
        <v>499</v>
      </c>
    </row>
    <row r="488" spans="1:5" ht="17.25" customHeight="1" x14ac:dyDescent="0.25">
      <c r="A488" s="6">
        <v>42842.540844907409</v>
      </c>
      <c r="B488" s="9" t="s">
        <v>306</v>
      </c>
      <c r="C488" s="7">
        <v>100</v>
      </c>
      <c r="D488" s="5" t="s">
        <v>10</v>
      </c>
      <c r="E488" s="5" t="s">
        <v>480</v>
      </c>
    </row>
    <row r="489" spans="1:5" ht="17.25" customHeight="1" x14ac:dyDescent="0.25">
      <c r="A489" s="6">
        <v>42842.542326388888</v>
      </c>
      <c r="B489" s="9" t="s">
        <v>306</v>
      </c>
      <c r="C489" s="7">
        <v>100</v>
      </c>
      <c r="D489" s="5" t="s">
        <v>10</v>
      </c>
      <c r="E489" s="5" t="s">
        <v>486</v>
      </c>
    </row>
    <row r="490" spans="1:5" ht="17.25" customHeight="1" x14ac:dyDescent="0.25">
      <c r="A490" s="6">
        <v>42842.557627314818</v>
      </c>
      <c r="B490" s="9" t="s">
        <v>122</v>
      </c>
      <c r="C490" s="7">
        <v>1000</v>
      </c>
      <c r="D490" s="5" t="s">
        <v>10</v>
      </c>
      <c r="E490" s="5" t="s">
        <v>499</v>
      </c>
    </row>
    <row r="491" spans="1:5" ht="17.25" customHeight="1" x14ac:dyDescent="0.25">
      <c r="A491" s="6">
        <v>42842.563576388886</v>
      </c>
      <c r="B491" s="9" t="s">
        <v>305</v>
      </c>
      <c r="C491" s="7">
        <v>100</v>
      </c>
      <c r="D491" s="5" t="s">
        <v>10</v>
      </c>
      <c r="E491" s="5" t="s">
        <v>499</v>
      </c>
    </row>
    <row r="492" spans="1:5" ht="17.25" customHeight="1" x14ac:dyDescent="0.25">
      <c r="A492" s="6">
        <v>42842.619560185187</v>
      </c>
      <c r="B492" s="9" t="s">
        <v>304</v>
      </c>
      <c r="C492" s="7">
        <v>200</v>
      </c>
      <c r="D492" s="5" t="s">
        <v>10</v>
      </c>
      <c r="E492" s="5" t="s">
        <v>499</v>
      </c>
    </row>
    <row r="493" spans="1:5" ht="17.25" customHeight="1" x14ac:dyDescent="0.25">
      <c r="A493" s="6">
        <v>42842.620497685188</v>
      </c>
      <c r="B493" s="9" t="s">
        <v>303</v>
      </c>
      <c r="C493" s="7">
        <v>5000</v>
      </c>
      <c r="D493" s="5" t="s">
        <v>10</v>
      </c>
      <c r="E493" s="5" t="s">
        <v>499</v>
      </c>
    </row>
    <row r="494" spans="1:5" ht="17.25" customHeight="1" x14ac:dyDescent="0.25">
      <c r="A494" s="6">
        <v>42842.628900462965</v>
      </c>
      <c r="B494" s="9" t="s">
        <v>302</v>
      </c>
      <c r="C494" s="7">
        <v>1000</v>
      </c>
      <c r="D494" s="5" t="s">
        <v>10</v>
      </c>
      <c r="E494" s="5" t="s">
        <v>499</v>
      </c>
    </row>
    <row r="495" spans="1:5" ht="17.25" customHeight="1" x14ac:dyDescent="0.25">
      <c r="A495" s="6">
        <v>42842.644062500003</v>
      </c>
      <c r="B495" s="9" t="s">
        <v>301</v>
      </c>
      <c r="C495" s="7">
        <v>500</v>
      </c>
      <c r="D495" s="5" t="s">
        <v>10</v>
      </c>
      <c r="E495" s="5" t="s">
        <v>499</v>
      </c>
    </row>
    <row r="496" spans="1:5" ht="17.25" customHeight="1" x14ac:dyDescent="0.25">
      <c r="A496" s="6">
        <v>42842.648645833331</v>
      </c>
      <c r="B496" s="9" t="s">
        <v>300</v>
      </c>
      <c r="C496" s="7">
        <v>1000</v>
      </c>
      <c r="D496" s="5" t="s">
        <v>10</v>
      </c>
      <c r="E496" s="5" t="s">
        <v>499</v>
      </c>
    </row>
    <row r="497" spans="1:5" ht="17.25" customHeight="1" x14ac:dyDescent="0.25">
      <c r="A497" s="6">
        <v>42842.698321759257</v>
      </c>
      <c r="B497" s="9" t="s">
        <v>299</v>
      </c>
      <c r="C497" s="7">
        <v>500</v>
      </c>
      <c r="D497" s="5" t="s">
        <v>10</v>
      </c>
      <c r="E497" s="5" t="s">
        <v>501</v>
      </c>
    </row>
    <row r="498" spans="1:5" ht="17.25" customHeight="1" x14ac:dyDescent="0.25">
      <c r="A498" s="6">
        <v>42842.724062499998</v>
      </c>
      <c r="B498" s="9" t="s">
        <v>298</v>
      </c>
      <c r="C498" s="7">
        <v>700</v>
      </c>
      <c r="D498" s="5" t="s">
        <v>10</v>
      </c>
      <c r="E498" s="5" t="s">
        <v>499</v>
      </c>
    </row>
    <row r="499" spans="1:5" ht="17.25" customHeight="1" x14ac:dyDescent="0.25">
      <c r="A499" s="6">
        <v>42842.741643518515</v>
      </c>
      <c r="B499" s="9" t="s">
        <v>297</v>
      </c>
      <c r="C499" s="7">
        <v>7000</v>
      </c>
      <c r="D499" s="5" t="s">
        <v>10</v>
      </c>
      <c r="E499" s="5" t="s">
        <v>499</v>
      </c>
    </row>
    <row r="500" spans="1:5" ht="17.25" customHeight="1" x14ac:dyDescent="0.25">
      <c r="A500" s="6">
        <v>42842.755567129629</v>
      </c>
      <c r="B500" s="9" t="s">
        <v>296</v>
      </c>
      <c r="C500" s="7">
        <v>200</v>
      </c>
      <c r="D500" s="5" t="s">
        <v>10</v>
      </c>
      <c r="E500" s="5" t="s">
        <v>500</v>
      </c>
    </row>
    <row r="501" spans="1:5" ht="17.25" customHeight="1" x14ac:dyDescent="0.25">
      <c r="A501" s="6">
        <v>42842.794085648151</v>
      </c>
      <c r="B501" s="9" t="s">
        <v>295</v>
      </c>
      <c r="C501" s="7">
        <v>111</v>
      </c>
      <c r="D501" s="5" t="s">
        <v>10</v>
      </c>
      <c r="E501" s="5" t="s">
        <v>499</v>
      </c>
    </row>
    <row r="502" spans="1:5" ht="17.25" customHeight="1" x14ac:dyDescent="0.25">
      <c r="A502" s="6">
        <v>42842.827962962961</v>
      </c>
      <c r="B502" s="9" t="s">
        <v>294</v>
      </c>
      <c r="C502" s="7">
        <v>500</v>
      </c>
      <c r="D502" s="5" t="s">
        <v>10</v>
      </c>
      <c r="E502" s="5" t="s">
        <v>480</v>
      </c>
    </row>
    <row r="503" spans="1:5" ht="17.25" customHeight="1" x14ac:dyDescent="0.25">
      <c r="A503" s="6">
        <v>42842.860081018516</v>
      </c>
      <c r="B503" s="9" t="s">
        <v>293</v>
      </c>
      <c r="C503" s="7">
        <v>1000</v>
      </c>
      <c r="D503" s="5" t="s">
        <v>10</v>
      </c>
      <c r="E503" s="5" t="s">
        <v>499</v>
      </c>
    </row>
    <row r="504" spans="1:5" ht="17.25" customHeight="1" x14ac:dyDescent="0.25">
      <c r="A504" s="6">
        <v>42842.891828703701</v>
      </c>
      <c r="B504" s="9" t="s">
        <v>292</v>
      </c>
      <c r="C504" s="7">
        <v>500</v>
      </c>
      <c r="D504" s="5" t="s">
        <v>10</v>
      </c>
      <c r="E504" s="5" t="s">
        <v>486</v>
      </c>
    </row>
    <row r="505" spans="1:5" ht="17.25" customHeight="1" x14ac:dyDescent="0.25">
      <c r="A505" s="6">
        <v>42842.918391203704</v>
      </c>
      <c r="B505" s="9" t="s">
        <v>267</v>
      </c>
      <c r="C505" s="7">
        <v>50</v>
      </c>
      <c r="D505" s="5" t="s">
        <v>10</v>
      </c>
      <c r="E505" s="5" t="s">
        <v>486</v>
      </c>
    </row>
    <row r="506" spans="1:5" ht="17.25" customHeight="1" x14ac:dyDescent="0.25">
      <c r="A506" s="6">
        <v>42842.973310185182</v>
      </c>
      <c r="B506" s="9" t="s">
        <v>291</v>
      </c>
      <c r="C506" s="7">
        <v>500</v>
      </c>
      <c r="D506" s="5" t="s">
        <v>10</v>
      </c>
      <c r="E506" s="5" t="s">
        <v>486</v>
      </c>
    </row>
    <row r="507" spans="1:5" ht="17.25" customHeight="1" x14ac:dyDescent="0.25">
      <c r="A507" s="6">
        <v>42842.982662037037</v>
      </c>
      <c r="B507" s="9" t="s">
        <v>290</v>
      </c>
      <c r="C507" s="7">
        <v>100</v>
      </c>
      <c r="D507" s="5" t="s">
        <v>10</v>
      </c>
      <c r="E507" s="5" t="s">
        <v>499</v>
      </c>
    </row>
    <row r="508" spans="1:5" ht="17.25" customHeight="1" x14ac:dyDescent="0.25">
      <c r="A508" s="6">
        <v>42843</v>
      </c>
      <c r="B508" s="9" t="s">
        <v>562</v>
      </c>
      <c r="C508" s="7">
        <v>1000000</v>
      </c>
      <c r="D508" s="5" t="s">
        <v>532</v>
      </c>
      <c r="E508" s="5" t="s">
        <v>486</v>
      </c>
    </row>
    <row r="509" spans="1:5" ht="17.25" customHeight="1" x14ac:dyDescent="0.25">
      <c r="A509" s="6">
        <v>42843</v>
      </c>
      <c r="B509" s="9" t="s">
        <v>563</v>
      </c>
      <c r="C509" s="7">
        <v>1000</v>
      </c>
      <c r="D509" s="5" t="s">
        <v>532</v>
      </c>
      <c r="E509" s="5" t="s">
        <v>486</v>
      </c>
    </row>
    <row r="510" spans="1:5" ht="17.25" customHeight="1" x14ac:dyDescent="0.25">
      <c r="A510" s="6">
        <v>42843.168680555558</v>
      </c>
      <c r="B510" s="9" t="s">
        <v>289</v>
      </c>
      <c r="C510" s="7">
        <v>500</v>
      </c>
      <c r="D510" s="5" t="s">
        <v>10</v>
      </c>
      <c r="E510" s="5" t="s">
        <v>480</v>
      </c>
    </row>
    <row r="511" spans="1:5" ht="17.25" customHeight="1" x14ac:dyDescent="0.25">
      <c r="A511" s="6">
        <v>42843.308715277781</v>
      </c>
      <c r="B511" s="9" t="s">
        <v>288</v>
      </c>
      <c r="C511" s="7">
        <v>1000</v>
      </c>
      <c r="D511" s="5" t="s">
        <v>10</v>
      </c>
      <c r="E511" s="5" t="s">
        <v>499</v>
      </c>
    </row>
    <row r="512" spans="1:5" ht="17.25" customHeight="1" x14ac:dyDescent="0.25">
      <c r="A512" s="6">
        <v>42843.3593287037</v>
      </c>
      <c r="B512" s="9" t="s">
        <v>287</v>
      </c>
      <c r="C512" s="7">
        <v>400</v>
      </c>
      <c r="D512" s="5" t="s">
        <v>10</v>
      </c>
      <c r="E512" s="5" t="s">
        <v>499</v>
      </c>
    </row>
    <row r="513" spans="1:5" ht="17.25" customHeight="1" x14ac:dyDescent="0.25">
      <c r="A513" s="6">
        <v>42843.362835648149</v>
      </c>
      <c r="B513" s="9" t="s">
        <v>121</v>
      </c>
      <c r="C513" s="7">
        <v>1000</v>
      </c>
      <c r="D513" s="5" t="s">
        <v>10</v>
      </c>
      <c r="E513" s="5" t="s">
        <v>499</v>
      </c>
    </row>
    <row r="514" spans="1:5" ht="17.25" customHeight="1" x14ac:dyDescent="0.25">
      <c r="A514" s="6">
        <v>42843.368032407408</v>
      </c>
      <c r="B514" s="9" t="s">
        <v>158</v>
      </c>
      <c r="C514" s="7">
        <v>300</v>
      </c>
      <c r="D514" s="5" t="s">
        <v>10</v>
      </c>
      <c r="E514" s="5" t="s">
        <v>499</v>
      </c>
    </row>
    <row r="515" spans="1:5" ht="17.25" customHeight="1" x14ac:dyDescent="0.25">
      <c r="A515" s="6">
        <v>42843.387337962966</v>
      </c>
      <c r="B515" s="9" t="s">
        <v>286</v>
      </c>
      <c r="C515" s="7">
        <v>133890</v>
      </c>
      <c r="D515" s="5" t="s">
        <v>10</v>
      </c>
      <c r="E515" s="5" t="s">
        <v>486</v>
      </c>
    </row>
    <row r="516" spans="1:5" ht="17.25" customHeight="1" x14ac:dyDescent="0.25">
      <c r="A516" s="6">
        <v>42843.489212962966</v>
      </c>
      <c r="B516" s="9" t="s">
        <v>285</v>
      </c>
      <c r="C516" s="7">
        <v>200</v>
      </c>
      <c r="D516" s="5" t="s">
        <v>10</v>
      </c>
      <c r="E516" s="5" t="s">
        <v>484</v>
      </c>
    </row>
    <row r="517" spans="1:5" ht="17.25" customHeight="1" x14ac:dyDescent="0.25">
      <c r="A517" s="6">
        <v>42843.530682870369</v>
      </c>
      <c r="B517" s="9" t="s">
        <v>284</v>
      </c>
      <c r="C517" s="7">
        <v>200</v>
      </c>
      <c r="D517" s="5" t="s">
        <v>10</v>
      </c>
      <c r="E517" s="5" t="s">
        <v>486</v>
      </c>
    </row>
    <row r="518" spans="1:5" ht="17.25" customHeight="1" x14ac:dyDescent="0.25">
      <c r="A518" s="6">
        <v>42843.544537037036</v>
      </c>
      <c r="B518" s="9" t="s">
        <v>283</v>
      </c>
      <c r="C518" s="7">
        <v>200</v>
      </c>
      <c r="D518" s="5" t="s">
        <v>10</v>
      </c>
      <c r="E518" s="5" t="s">
        <v>498</v>
      </c>
    </row>
    <row r="519" spans="1:5" ht="17.25" customHeight="1" x14ac:dyDescent="0.25">
      <c r="A519" s="6">
        <v>42843.606273148151</v>
      </c>
      <c r="B519" s="9" t="s">
        <v>138</v>
      </c>
      <c r="C519" s="7">
        <v>333</v>
      </c>
      <c r="D519" s="5" t="s">
        <v>10</v>
      </c>
      <c r="E519" s="5" t="s">
        <v>78</v>
      </c>
    </row>
    <row r="520" spans="1:5" ht="17.25" customHeight="1" x14ac:dyDescent="0.25">
      <c r="A520" s="6">
        <v>42843.608703703707</v>
      </c>
      <c r="B520" s="9" t="s">
        <v>138</v>
      </c>
      <c r="C520" s="7">
        <v>300</v>
      </c>
      <c r="D520" s="5" t="s">
        <v>10</v>
      </c>
      <c r="E520" s="5" t="s">
        <v>481</v>
      </c>
    </row>
    <row r="521" spans="1:5" ht="17.25" customHeight="1" x14ac:dyDescent="0.25">
      <c r="A521" s="6">
        <v>42843.871319444443</v>
      </c>
      <c r="B521" s="9" t="s">
        <v>158</v>
      </c>
      <c r="C521" s="7">
        <v>100</v>
      </c>
      <c r="D521" s="5" t="s">
        <v>10</v>
      </c>
      <c r="E521" s="5" t="s">
        <v>486</v>
      </c>
    </row>
    <row r="522" spans="1:5" ht="17.25" customHeight="1" x14ac:dyDescent="0.25">
      <c r="A522" s="6">
        <v>42843.976643518516</v>
      </c>
      <c r="B522" s="9" t="s">
        <v>138</v>
      </c>
      <c r="C522" s="7">
        <v>200</v>
      </c>
      <c r="D522" s="5" t="s">
        <v>10</v>
      </c>
      <c r="E522" s="5" t="s">
        <v>481</v>
      </c>
    </row>
    <row r="523" spans="1:5" ht="17.25" customHeight="1" x14ac:dyDescent="0.25">
      <c r="A523" s="6">
        <v>42843.991851851853</v>
      </c>
      <c r="B523" s="9" t="s">
        <v>282</v>
      </c>
      <c r="C523" s="7">
        <v>500</v>
      </c>
      <c r="D523" s="5" t="s">
        <v>10</v>
      </c>
      <c r="E523" s="5" t="s">
        <v>497</v>
      </c>
    </row>
    <row r="524" spans="1:5" ht="17.25" customHeight="1" x14ac:dyDescent="0.25">
      <c r="A524" s="6">
        <v>42844</v>
      </c>
      <c r="B524" s="9" t="s">
        <v>564</v>
      </c>
      <c r="C524" s="7">
        <v>500</v>
      </c>
      <c r="D524" s="5" t="s">
        <v>532</v>
      </c>
      <c r="E524" s="5" t="s">
        <v>501</v>
      </c>
    </row>
    <row r="525" spans="1:5" ht="17.25" customHeight="1" x14ac:dyDescent="0.25">
      <c r="A525" s="6">
        <v>42844</v>
      </c>
      <c r="B525" s="9" t="s">
        <v>535</v>
      </c>
      <c r="C525" s="7">
        <v>1000</v>
      </c>
      <c r="D525" s="5" t="s">
        <v>532</v>
      </c>
      <c r="E525" s="5" t="s">
        <v>486</v>
      </c>
    </row>
    <row r="526" spans="1:5" ht="17.25" customHeight="1" x14ac:dyDescent="0.25">
      <c r="A526" s="6">
        <v>42844.227662037039</v>
      </c>
      <c r="B526" s="9" t="s">
        <v>281</v>
      </c>
      <c r="C526" s="7">
        <v>200</v>
      </c>
      <c r="D526" s="5" t="s">
        <v>10</v>
      </c>
      <c r="E526" s="5" t="s">
        <v>496</v>
      </c>
    </row>
    <row r="527" spans="1:5" ht="17.25" customHeight="1" x14ac:dyDescent="0.25">
      <c r="A527" s="6">
        <v>42844.311354166668</v>
      </c>
      <c r="B527" s="9" t="s">
        <v>280</v>
      </c>
      <c r="C527" s="7">
        <v>5000</v>
      </c>
      <c r="D527" s="5" t="s">
        <v>10</v>
      </c>
      <c r="E527" s="5" t="s">
        <v>479</v>
      </c>
    </row>
    <row r="528" spans="1:5" ht="17.25" customHeight="1" x14ac:dyDescent="0.25">
      <c r="A528" s="6">
        <v>42844.545891203707</v>
      </c>
      <c r="B528" s="9" t="s">
        <v>279</v>
      </c>
      <c r="C528" s="7">
        <v>1000</v>
      </c>
      <c r="D528" s="5" t="s">
        <v>10</v>
      </c>
      <c r="E528" s="5" t="s">
        <v>480</v>
      </c>
    </row>
    <row r="529" spans="1:5" ht="17.25" customHeight="1" x14ac:dyDescent="0.25">
      <c r="A529" s="6">
        <v>42844.552476851852</v>
      </c>
      <c r="B529" s="9" t="s">
        <v>278</v>
      </c>
      <c r="C529" s="7">
        <v>5000</v>
      </c>
      <c r="D529" s="5" t="s">
        <v>10</v>
      </c>
      <c r="E529" s="5" t="s">
        <v>495</v>
      </c>
    </row>
    <row r="530" spans="1:5" ht="17.25" customHeight="1" x14ac:dyDescent="0.25">
      <c r="A530" s="6">
        <v>42844.67454861111</v>
      </c>
      <c r="B530" s="9" t="s">
        <v>277</v>
      </c>
      <c r="C530" s="7">
        <v>1000</v>
      </c>
      <c r="D530" s="5" t="s">
        <v>10</v>
      </c>
      <c r="E530" s="5" t="s">
        <v>480</v>
      </c>
    </row>
    <row r="531" spans="1:5" ht="17.25" customHeight="1" x14ac:dyDescent="0.25">
      <c r="A531" s="6">
        <v>42844.699791666666</v>
      </c>
      <c r="B531" s="9" t="s">
        <v>276</v>
      </c>
      <c r="C531" s="7">
        <v>10000</v>
      </c>
      <c r="D531" s="5" t="s">
        <v>10</v>
      </c>
      <c r="E531" s="5" t="s">
        <v>486</v>
      </c>
    </row>
    <row r="532" spans="1:5" ht="17.25" customHeight="1" x14ac:dyDescent="0.25">
      <c r="A532" s="6">
        <v>42844.756041666667</v>
      </c>
      <c r="B532" s="9" t="s">
        <v>275</v>
      </c>
      <c r="C532" s="7">
        <v>1500</v>
      </c>
      <c r="D532" s="5" t="s">
        <v>10</v>
      </c>
      <c r="E532" s="5" t="s">
        <v>480</v>
      </c>
    </row>
    <row r="533" spans="1:5" ht="17.25" customHeight="1" x14ac:dyDescent="0.25">
      <c r="A533" s="6">
        <v>42844.908819444441</v>
      </c>
      <c r="B533" s="9" t="s">
        <v>274</v>
      </c>
      <c r="C533" s="7">
        <v>3000</v>
      </c>
      <c r="D533" s="5" t="s">
        <v>10</v>
      </c>
      <c r="E533" s="5" t="s">
        <v>486</v>
      </c>
    </row>
    <row r="534" spans="1:5" ht="17.25" customHeight="1" x14ac:dyDescent="0.25">
      <c r="A534" s="6">
        <v>42845.142951388887</v>
      </c>
      <c r="B534" s="9" t="s">
        <v>273</v>
      </c>
      <c r="C534" s="7">
        <v>500</v>
      </c>
      <c r="D534" s="5" t="s">
        <v>10</v>
      </c>
      <c r="E534" s="5" t="s">
        <v>494</v>
      </c>
    </row>
    <row r="535" spans="1:5" ht="17.25" customHeight="1" x14ac:dyDescent="0.25">
      <c r="A535" s="6">
        <v>42845.481782407405</v>
      </c>
      <c r="B535" s="9" t="s">
        <v>272</v>
      </c>
      <c r="C535" s="7">
        <v>150</v>
      </c>
      <c r="D535" s="5" t="s">
        <v>10</v>
      </c>
      <c r="E535" s="5" t="s">
        <v>480</v>
      </c>
    </row>
    <row r="536" spans="1:5" ht="17.25" customHeight="1" x14ac:dyDescent="0.25">
      <c r="A536" s="6">
        <v>42845.559444444443</v>
      </c>
      <c r="B536" s="9" t="s">
        <v>271</v>
      </c>
      <c r="C536" s="7">
        <v>3000</v>
      </c>
      <c r="D536" s="5" t="s">
        <v>10</v>
      </c>
      <c r="E536" s="5" t="s">
        <v>28</v>
      </c>
    </row>
    <row r="537" spans="1:5" ht="17.25" customHeight="1" x14ac:dyDescent="0.25">
      <c r="A537" s="6">
        <v>42845.59820601852</v>
      </c>
      <c r="B537" s="9" t="s">
        <v>270</v>
      </c>
      <c r="C537" s="7">
        <v>100</v>
      </c>
      <c r="D537" s="5" t="s">
        <v>10</v>
      </c>
      <c r="E537" s="5" t="s">
        <v>492</v>
      </c>
    </row>
    <row r="538" spans="1:5" ht="17.25" customHeight="1" x14ac:dyDescent="0.25">
      <c r="A538" s="6">
        <v>42845.601365740738</v>
      </c>
      <c r="B538" s="9" t="s">
        <v>269</v>
      </c>
      <c r="C538" s="7">
        <v>100</v>
      </c>
      <c r="D538" s="5" t="s">
        <v>10</v>
      </c>
      <c r="E538" s="5" t="s">
        <v>493</v>
      </c>
    </row>
    <row r="539" spans="1:5" ht="17.25" customHeight="1" x14ac:dyDescent="0.25">
      <c r="A539" s="6">
        <v>42845.605011574073</v>
      </c>
      <c r="B539" s="9" t="s">
        <v>269</v>
      </c>
      <c r="C539" s="7">
        <v>200</v>
      </c>
      <c r="D539" s="5" t="s">
        <v>10</v>
      </c>
      <c r="E539" s="5" t="s">
        <v>490</v>
      </c>
    </row>
    <row r="540" spans="1:5" ht="17.25" customHeight="1" x14ac:dyDescent="0.25">
      <c r="A540" s="6">
        <v>42845.66642361111</v>
      </c>
      <c r="B540" s="9" t="s">
        <v>268</v>
      </c>
      <c r="C540" s="7">
        <v>7100</v>
      </c>
      <c r="D540" s="5" t="s">
        <v>10</v>
      </c>
      <c r="E540" s="5" t="s">
        <v>492</v>
      </c>
    </row>
    <row r="541" spans="1:5" ht="17.25" customHeight="1" x14ac:dyDescent="0.25">
      <c r="A541" s="6">
        <v>42845.673506944448</v>
      </c>
      <c r="B541" s="9" t="s">
        <v>267</v>
      </c>
      <c r="C541" s="7">
        <v>200</v>
      </c>
      <c r="D541" s="5" t="s">
        <v>10</v>
      </c>
      <c r="E541" s="5" t="s">
        <v>480</v>
      </c>
    </row>
    <row r="542" spans="1:5" ht="17.25" customHeight="1" x14ac:dyDescent="0.25">
      <c r="A542" s="6">
        <v>42845.907141203701</v>
      </c>
      <c r="B542" s="9" t="s">
        <v>266</v>
      </c>
      <c r="C542" s="7">
        <v>3000</v>
      </c>
      <c r="D542" s="5" t="s">
        <v>10</v>
      </c>
      <c r="E542" s="5" t="s">
        <v>491</v>
      </c>
    </row>
    <row r="543" spans="1:5" ht="17.25" customHeight="1" x14ac:dyDescent="0.25">
      <c r="A543" s="6">
        <v>42845.910115740742</v>
      </c>
      <c r="B543" s="9" t="s">
        <v>266</v>
      </c>
      <c r="C543" s="7">
        <v>3000</v>
      </c>
      <c r="D543" s="5" t="s">
        <v>10</v>
      </c>
      <c r="E543" s="5" t="s">
        <v>490</v>
      </c>
    </row>
    <row r="544" spans="1:5" ht="17.25" customHeight="1" x14ac:dyDescent="0.25">
      <c r="A544" s="6">
        <v>42845.91510416667</v>
      </c>
      <c r="B544" s="9" t="s">
        <v>266</v>
      </c>
      <c r="C544" s="7">
        <v>3000</v>
      </c>
      <c r="D544" s="5" t="s">
        <v>10</v>
      </c>
      <c r="E544" s="5" t="s">
        <v>489</v>
      </c>
    </row>
    <row r="545" spans="1:5" ht="17.25" customHeight="1" x14ac:dyDescent="0.25">
      <c r="A545" s="6">
        <v>42845.92119212963</v>
      </c>
      <c r="B545" s="9" t="s">
        <v>266</v>
      </c>
      <c r="C545" s="7">
        <v>3000</v>
      </c>
      <c r="D545" s="5" t="s">
        <v>10</v>
      </c>
      <c r="E545" s="5" t="s">
        <v>488</v>
      </c>
    </row>
    <row r="546" spans="1:5" ht="17.25" customHeight="1" x14ac:dyDescent="0.25">
      <c r="A546" s="6">
        <v>42845.927094907405</v>
      </c>
      <c r="B546" s="9" t="s">
        <v>266</v>
      </c>
      <c r="C546" s="7">
        <v>5000</v>
      </c>
      <c r="D546" s="5" t="s">
        <v>10</v>
      </c>
      <c r="E546" s="5" t="s">
        <v>487</v>
      </c>
    </row>
    <row r="547" spans="1:5" ht="17.25" customHeight="1" x14ac:dyDescent="0.25">
      <c r="A547" s="6">
        <v>42845.928402777776</v>
      </c>
      <c r="B547" s="9" t="s">
        <v>265</v>
      </c>
      <c r="C547" s="7">
        <v>100</v>
      </c>
      <c r="D547" s="5" t="s">
        <v>10</v>
      </c>
      <c r="E547" s="5" t="s">
        <v>485</v>
      </c>
    </row>
    <row r="548" spans="1:5" ht="17.25" customHeight="1" x14ac:dyDescent="0.25">
      <c r="A548" s="6">
        <v>42845.930162037039</v>
      </c>
      <c r="B548" s="9" t="s">
        <v>264</v>
      </c>
      <c r="C548" s="7">
        <v>1500</v>
      </c>
      <c r="D548" s="5" t="s">
        <v>10</v>
      </c>
      <c r="E548" s="5" t="s">
        <v>485</v>
      </c>
    </row>
    <row r="549" spans="1:5" ht="17.25" customHeight="1" x14ac:dyDescent="0.25">
      <c r="A549" s="6">
        <v>42845.973391203705</v>
      </c>
      <c r="B549" s="9" t="s">
        <v>263</v>
      </c>
      <c r="C549" s="7">
        <v>5000</v>
      </c>
      <c r="D549" s="5" t="s">
        <v>10</v>
      </c>
      <c r="E549" s="5" t="s">
        <v>485</v>
      </c>
    </row>
    <row r="550" spans="1:5" ht="17.25" customHeight="1" x14ac:dyDescent="0.25">
      <c r="A550" s="6">
        <v>42846</v>
      </c>
      <c r="B550" s="9" t="s">
        <v>565</v>
      </c>
      <c r="C550" s="7">
        <v>2000000</v>
      </c>
      <c r="D550" s="5" t="s">
        <v>532</v>
      </c>
      <c r="E550" s="5" t="s">
        <v>486</v>
      </c>
    </row>
    <row r="551" spans="1:5" ht="17.25" customHeight="1" x14ac:dyDescent="0.25">
      <c r="A551" s="6">
        <v>42846.05809027778</v>
      </c>
      <c r="B551" s="9" t="s">
        <v>262</v>
      </c>
      <c r="C551" s="7">
        <v>150</v>
      </c>
      <c r="D551" s="5" t="s">
        <v>10</v>
      </c>
      <c r="E551" s="5" t="s">
        <v>486</v>
      </c>
    </row>
    <row r="552" spans="1:5" ht="17.25" customHeight="1" x14ac:dyDescent="0.25">
      <c r="A552" s="6">
        <v>42846.460486111115</v>
      </c>
      <c r="B552" s="9" t="s">
        <v>261</v>
      </c>
      <c r="C552" s="7">
        <v>250</v>
      </c>
      <c r="D552" s="5" t="s">
        <v>10</v>
      </c>
      <c r="E552" s="5" t="s">
        <v>485</v>
      </c>
    </row>
    <row r="553" spans="1:5" ht="17.25" customHeight="1" x14ac:dyDescent="0.25">
      <c r="A553" s="6">
        <v>42846.463252314818</v>
      </c>
      <c r="B553" s="9" t="s">
        <v>261</v>
      </c>
      <c r="C553" s="7">
        <v>250</v>
      </c>
      <c r="D553" s="5" t="s">
        <v>10</v>
      </c>
      <c r="E553" s="5" t="s">
        <v>80</v>
      </c>
    </row>
    <row r="554" spans="1:5" ht="17.25" customHeight="1" x14ac:dyDescent="0.25">
      <c r="A554" s="6">
        <v>42846.573854166665</v>
      </c>
      <c r="B554" s="9" t="s">
        <v>260</v>
      </c>
      <c r="C554" s="7">
        <v>3000</v>
      </c>
      <c r="D554" s="5" t="s">
        <v>10</v>
      </c>
      <c r="E554" s="5" t="s">
        <v>485</v>
      </c>
    </row>
    <row r="555" spans="1:5" ht="17.25" customHeight="1" x14ac:dyDescent="0.25">
      <c r="A555" s="6">
        <v>42846.600416666668</v>
      </c>
      <c r="B555" s="9" t="s">
        <v>132</v>
      </c>
      <c r="C555" s="7">
        <v>1000</v>
      </c>
      <c r="D555" s="5" t="s">
        <v>10</v>
      </c>
      <c r="E555" s="5" t="s">
        <v>480</v>
      </c>
    </row>
    <row r="556" spans="1:5" ht="17.25" customHeight="1" x14ac:dyDescent="0.25">
      <c r="A556" s="6">
        <v>42846.670335648145</v>
      </c>
      <c r="B556" s="9" t="s">
        <v>259</v>
      </c>
      <c r="C556" s="7">
        <v>1000</v>
      </c>
      <c r="D556" s="5" t="s">
        <v>10</v>
      </c>
      <c r="E556" s="5" t="s">
        <v>78</v>
      </c>
    </row>
    <row r="557" spans="1:5" ht="17.25" customHeight="1" x14ac:dyDescent="0.25">
      <c r="A557" s="6">
        <v>42846.702604166669</v>
      </c>
      <c r="B557" s="9" t="s">
        <v>258</v>
      </c>
      <c r="C557" s="7">
        <v>1000</v>
      </c>
      <c r="D557" s="5" t="s">
        <v>10</v>
      </c>
      <c r="E557" s="5" t="s">
        <v>480</v>
      </c>
    </row>
    <row r="558" spans="1:5" ht="17.25" customHeight="1" x14ac:dyDescent="0.25">
      <c r="A558" s="6">
        <v>42846.79415509259</v>
      </c>
      <c r="B558" s="9" t="s">
        <v>257</v>
      </c>
      <c r="C558" s="7">
        <v>500</v>
      </c>
      <c r="D558" s="5" t="s">
        <v>10</v>
      </c>
      <c r="E558" s="5" t="s">
        <v>480</v>
      </c>
    </row>
    <row r="559" spans="1:5" ht="17.25" customHeight="1" x14ac:dyDescent="0.25">
      <c r="A559" s="6">
        <v>42846.944050925929</v>
      </c>
      <c r="B559" s="9" t="s">
        <v>225</v>
      </c>
      <c r="C559" s="7">
        <v>6000</v>
      </c>
      <c r="D559" s="5" t="s">
        <v>10</v>
      </c>
      <c r="E559" s="5" t="s">
        <v>484</v>
      </c>
    </row>
    <row r="560" spans="1:5" ht="17.25" customHeight="1" x14ac:dyDescent="0.25">
      <c r="A560" s="6">
        <v>42847.006701388891</v>
      </c>
      <c r="B560" s="9" t="s">
        <v>256</v>
      </c>
      <c r="C560" s="7">
        <v>1000</v>
      </c>
      <c r="D560" s="5" t="s">
        <v>10</v>
      </c>
      <c r="E560" s="5" t="s">
        <v>480</v>
      </c>
    </row>
    <row r="561" spans="1:5" ht="17.25" customHeight="1" x14ac:dyDescent="0.25">
      <c r="A561" s="6">
        <v>42847.921875</v>
      </c>
      <c r="B561" s="9" t="s">
        <v>255</v>
      </c>
      <c r="C561" s="7">
        <v>200000</v>
      </c>
      <c r="D561" s="5" t="s">
        <v>10</v>
      </c>
      <c r="E561" s="5" t="s">
        <v>483</v>
      </c>
    </row>
    <row r="562" spans="1:5" ht="17.25" customHeight="1" x14ac:dyDescent="0.25">
      <c r="A562" s="6">
        <v>42848.383414351854</v>
      </c>
      <c r="B562" s="9" t="s">
        <v>254</v>
      </c>
      <c r="C562" s="7">
        <v>300</v>
      </c>
      <c r="D562" s="5" t="s">
        <v>10</v>
      </c>
      <c r="E562" s="5" t="s">
        <v>482</v>
      </c>
    </row>
    <row r="563" spans="1:5" ht="17.25" customHeight="1" x14ac:dyDescent="0.25">
      <c r="A563" s="6">
        <v>42848.385127314818</v>
      </c>
      <c r="B563" s="9" t="s">
        <v>254</v>
      </c>
      <c r="C563" s="7">
        <v>300</v>
      </c>
      <c r="D563" s="5" t="s">
        <v>10</v>
      </c>
      <c r="E563" s="5" t="s">
        <v>481</v>
      </c>
    </row>
    <row r="564" spans="1:5" ht="17.25" customHeight="1" x14ac:dyDescent="0.25">
      <c r="A564" s="6">
        <v>42848.655925925923</v>
      </c>
      <c r="B564" s="9" t="s">
        <v>253</v>
      </c>
      <c r="C564" s="7">
        <v>500</v>
      </c>
      <c r="D564" s="5" t="s">
        <v>10</v>
      </c>
      <c r="E564" s="5" t="s">
        <v>480</v>
      </c>
    </row>
    <row r="565" spans="1:5" ht="17.25" customHeight="1" x14ac:dyDescent="0.25">
      <c r="A565" s="6">
        <v>42848.948784722219</v>
      </c>
      <c r="B565" s="9" t="s">
        <v>252</v>
      </c>
      <c r="C565" s="7">
        <v>100</v>
      </c>
      <c r="D565" s="5" t="s">
        <v>10</v>
      </c>
      <c r="E565" s="5" t="s">
        <v>479</v>
      </c>
    </row>
    <row r="566" spans="1:5" ht="17.25" customHeight="1" x14ac:dyDescent="0.25">
      <c r="A566" s="6">
        <v>42848.951180555552</v>
      </c>
      <c r="B566" s="9" t="s">
        <v>252</v>
      </c>
      <c r="C566" s="7">
        <v>1000</v>
      </c>
      <c r="D566" s="5" t="s">
        <v>10</v>
      </c>
      <c r="E566" s="5" t="s">
        <v>479</v>
      </c>
    </row>
    <row r="567" spans="1:5" ht="17.25" customHeight="1" x14ac:dyDescent="0.25">
      <c r="A567" s="6">
        <v>42849</v>
      </c>
      <c r="B567" s="9" t="s">
        <v>575</v>
      </c>
      <c r="C567" s="7">
        <v>10000</v>
      </c>
      <c r="D567" s="5" t="s">
        <v>532</v>
      </c>
      <c r="E567" s="5" t="s">
        <v>486</v>
      </c>
    </row>
    <row r="568" spans="1:5" ht="17.25" customHeight="1" x14ac:dyDescent="0.25">
      <c r="A568" s="6">
        <v>42849.082291666666</v>
      </c>
      <c r="B568" s="9" t="s">
        <v>526</v>
      </c>
      <c r="C568" s="7">
        <v>500</v>
      </c>
      <c r="D568" s="5" t="s">
        <v>10</v>
      </c>
      <c r="E568" s="5" t="s">
        <v>493</v>
      </c>
    </row>
    <row r="569" spans="1:5" ht="17.25" customHeight="1" x14ac:dyDescent="0.25">
      <c r="A569" s="6">
        <v>42849.085717592592</v>
      </c>
      <c r="B569" s="9" t="s">
        <v>526</v>
      </c>
      <c r="C569" s="7">
        <v>500</v>
      </c>
      <c r="D569" s="5" t="s">
        <v>10</v>
      </c>
      <c r="E569" s="5" t="s">
        <v>530</v>
      </c>
    </row>
    <row r="570" spans="1:5" ht="17.25" customHeight="1" x14ac:dyDescent="0.25">
      <c r="A570" s="6">
        <v>42849.235162037039</v>
      </c>
      <c r="B570" s="9" t="s">
        <v>525</v>
      </c>
      <c r="C570" s="7">
        <v>200</v>
      </c>
      <c r="D570" s="5" t="s">
        <v>10</v>
      </c>
      <c r="E570" s="5" t="s">
        <v>496</v>
      </c>
    </row>
    <row r="571" spans="1:5" ht="17.25" customHeight="1" x14ac:dyDescent="0.25">
      <c r="A571" s="6">
        <v>42849.396215277775</v>
      </c>
      <c r="B571" s="9" t="s">
        <v>524</v>
      </c>
      <c r="C571" s="7">
        <v>500</v>
      </c>
      <c r="D571" s="5" t="s">
        <v>10</v>
      </c>
      <c r="E571" s="5" t="s">
        <v>12</v>
      </c>
    </row>
    <row r="572" spans="1:5" ht="17.25" customHeight="1" x14ac:dyDescent="0.25">
      <c r="A572" s="6">
        <v>42849.400127314817</v>
      </c>
      <c r="B572" s="9" t="s">
        <v>134</v>
      </c>
      <c r="C572" s="7">
        <v>89</v>
      </c>
      <c r="D572" s="5" t="s">
        <v>10</v>
      </c>
      <c r="E572" s="5" t="s">
        <v>480</v>
      </c>
    </row>
    <row r="573" spans="1:5" ht="17.25" customHeight="1" x14ac:dyDescent="0.25">
      <c r="A573" s="6">
        <v>42849.459398148145</v>
      </c>
      <c r="B573" s="9" t="s">
        <v>523</v>
      </c>
      <c r="C573" s="7">
        <v>10000</v>
      </c>
      <c r="D573" s="5" t="s">
        <v>10</v>
      </c>
      <c r="E573" s="5" t="s">
        <v>497</v>
      </c>
    </row>
    <row r="574" spans="1:5" ht="17.25" customHeight="1" x14ac:dyDescent="0.25">
      <c r="A574" s="6">
        <v>42849.490856481483</v>
      </c>
      <c r="B574" s="9" t="s">
        <v>522</v>
      </c>
      <c r="C574" s="7">
        <v>1000</v>
      </c>
      <c r="D574" s="5" t="s">
        <v>10</v>
      </c>
      <c r="E574" s="5" t="s">
        <v>480</v>
      </c>
    </row>
    <row r="575" spans="1:5" ht="17.25" customHeight="1" x14ac:dyDescent="0.25">
      <c r="A575" s="6">
        <v>42849.511597222219</v>
      </c>
      <c r="B575" s="9" t="s">
        <v>521</v>
      </c>
      <c r="C575" s="7">
        <v>1000</v>
      </c>
      <c r="D575" s="5" t="s">
        <v>10</v>
      </c>
      <c r="E575" s="5" t="s">
        <v>480</v>
      </c>
    </row>
    <row r="576" spans="1:5" ht="17.25" customHeight="1" x14ac:dyDescent="0.25">
      <c r="A576" s="6">
        <v>42850</v>
      </c>
      <c r="B576" s="9" t="s">
        <v>576</v>
      </c>
      <c r="C576" s="7">
        <v>500</v>
      </c>
      <c r="D576" s="5" t="s">
        <v>532</v>
      </c>
      <c r="E576" s="5" t="s">
        <v>486</v>
      </c>
    </row>
    <row r="577" spans="1:5" ht="17.25" customHeight="1" x14ac:dyDescent="0.25">
      <c r="A577" s="6">
        <v>42850</v>
      </c>
      <c r="B577" s="9" t="s">
        <v>577</v>
      </c>
      <c r="C577" s="7">
        <v>5000</v>
      </c>
      <c r="D577" s="5" t="s">
        <v>532</v>
      </c>
      <c r="E577" s="5" t="s">
        <v>495</v>
      </c>
    </row>
    <row r="578" spans="1:5" ht="17.25" customHeight="1" x14ac:dyDescent="0.25">
      <c r="A578" s="6">
        <v>42850</v>
      </c>
      <c r="B578" s="9" t="s">
        <v>578</v>
      </c>
      <c r="C578" s="7">
        <v>10000</v>
      </c>
      <c r="D578" s="5" t="s">
        <v>532</v>
      </c>
      <c r="E578" s="5" t="s">
        <v>486</v>
      </c>
    </row>
    <row r="579" spans="1:5" ht="17.25" customHeight="1" x14ac:dyDescent="0.25">
      <c r="A579" s="6">
        <v>42850.418263888889</v>
      </c>
      <c r="B579" s="9" t="s">
        <v>520</v>
      </c>
      <c r="C579" s="7">
        <v>500</v>
      </c>
      <c r="D579" s="5" t="s">
        <v>10</v>
      </c>
      <c r="E579" s="5" t="s">
        <v>486</v>
      </c>
    </row>
    <row r="580" spans="1:5" ht="17.25" customHeight="1" x14ac:dyDescent="0.25">
      <c r="A580" s="6">
        <v>42850.438564814816</v>
      </c>
      <c r="B580" s="9" t="s">
        <v>519</v>
      </c>
      <c r="C580" s="7">
        <v>50</v>
      </c>
      <c r="D580" s="5" t="s">
        <v>10</v>
      </c>
      <c r="E580" s="5" t="s">
        <v>490</v>
      </c>
    </row>
    <row r="581" spans="1:5" ht="17.25" customHeight="1" x14ac:dyDescent="0.25">
      <c r="A581" s="6">
        <v>42850.505578703705</v>
      </c>
      <c r="B581" s="9" t="s">
        <v>518</v>
      </c>
      <c r="C581" s="7">
        <v>500</v>
      </c>
      <c r="D581" s="5" t="s">
        <v>10</v>
      </c>
      <c r="E581" s="5" t="s">
        <v>529</v>
      </c>
    </row>
    <row r="582" spans="1:5" ht="17.25" customHeight="1" x14ac:dyDescent="0.25">
      <c r="A582" s="6">
        <v>42850.621874999997</v>
      </c>
      <c r="B582" s="9" t="s">
        <v>517</v>
      </c>
      <c r="C582" s="7">
        <v>100</v>
      </c>
      <c r="D582" s="5" t="s">
        <v>10</v>
      </c>
      <c r="E582" s="5" t="s">
        <v>486</v>
      </c>
    </row>
    <row r="583" spans="1:5" ht="17.25" customHeight="1" x14ac:dyDescent="0.25">
      <c r="A583" s="6">
        <v>42850.675891203704</v>
      </c>
      <c r="B583" s="9" t="s">
        <v>516</v>
      </c>
      <c r="C583" s="7">
        <v>1000</v>
      </c>
      <c r="D583" s="5" t="s">
        <v>10</v>
      </c>
      <c r="E583" s="5" t="s">
        <v>34</v>
      </c>
    </row>
    <row r="584" spans="1:5" ht="17.25" customHeight="1" x14ac:dyDescent="0.25">
      <c r="A584" s="6">
        <v>42850.684861111113</v>
      </c>
      <c r="B584" s="9" t="s">
        <v>516</v>
      </c>
      <c r="C584" s="7">
        <v>1000</v>
      </c>
      <c r="D584" s="5" t="s">
        <v>10</v>
      </c>
      <c r="E584" s="5" t="s">
        <v>508</v>
      </c>
    </row>
    <row r="585" spans="1:5" ht="17.25" customHeight="1" x14ac:dyDescent="0.25">
      <c r="A585" s="6">
        <v>42850.686307870368</v>
      </c>
      <c r="B585" s="9" t="s">
        <v>516</v>
      </c>
      <c r="C585" s="7">
        <v>1000</v>
      </c>
      <c r="D585" s="5" t="s">
        <v>10</v>
      </c>
      <c r="E585" s="5" t="s">
        <v>528</v>
      </c>
    </row>
    <row r="586" spans="1:5" ht="17.25" customHeight="1" x14ac:dyDescent="0.25">
      <c r="A586" s="6">
        <v>42850.689444444448</v>
      </c>
      <c r="B586" s="9" t="s">
        <v>516</v>
      </c>
      <c r="C586" s="7">
        <v>1000</v>
      </c>
      <c r="D586" s="5" t="s">
        <v>10</v>
      </c>
      <c r="E586" s="5" t="s">
        <v>28</v>
      </c>
    </row>
    <row r="587" spans="1:5" ht="17.25" customHeight="1" x14ac:dyDescent="0.25">
      <c r="A587" s="6">
        <v>42850.691574074073</v>
      </c>
      <c r="B587" s="9" t="s">
        <v>516</v>
      </c>
      <c r="C587" s="7">
        <v>1000</v>
      </c>
      <c r="D587" s="5" t="s">
        <v>10</v>
      </c>
      <c r="E587" s="5" t="s">
        <v>527</v>
      </c>
    </row>
    <row r="588" spans="1:5" ht="17.25" customHeight="1" x14ac:dyDescent="0.25">
      <c r="A588" s="6">
        <v>42850.692615740743</v>
      </c>
      <c r="B588" s="9" t="s">
        <v>516</v>
      </c>
      <c r="C588" s="7">
        <v>1000</v>
      </c>
      <c r="D588" s="5" t="s">
        <v>10</v>
      </c>
      <c r="E588" s="5" t="s">
        <v>504</v>
      </c>
    </row>
    <row r="589" spans="1:5" ht="17.25" customHeight="1" x14ac:dyDescent="0.25">
      <c r="A589" s="6">
        <v>42850.997418981482</v>
      </c>
      <c r="B589" s="9" t="s">
        <v>138</v>
      </c>
      <c r="C589" s="7">
        <v>1500</v>
      </c>
      <c r="D589" s="5" t="s">
        <v>10</v>
      </c>
      <c r="E589" s="5" t="s">
        <v>497</v>
      </c>
    </row>
    <row r="590" spans="1:5" ht="17.25" customHeight="1" x14ac:dyDescent="0.25">
      <c r="A590" s="6">
        <v>42851</v>
      </c>
      <c r="B590" s="9" t="s">
        <v>579</v>
      </c>
      <c r="C590" s="7">
        <v>200</v>
      </c>
      <c r="D590" s="5" t="s">
        <v>532</v>
      </c>
      <c r="E590" s="5" t="s">
        <v>480</v>
      </c>
    </row>
    <row r="591" spans="1:5" ht="17.25" customHeight="1" x14ac:dyDescent="0.25">
      <c r="A591" s="6">
        <v>42851.034085648149</v>
      </c>
      <c r="B591" s="9" t="s">
        <v>572</v>
      </c>
      <c r="C591" s="7">
        <v>300</v>
      </c>
      <c r="D591" s="5" t="s">
        <v>10</v>
      </c>
      <c r="E591" s="5" t="s">
        <v>480</v>
      </c>
    </row>
    <row r="592" spans="1:5" ht="17.25" customHeight="1" x14ac:dyDescent="0.25">
      <c r="A592" s="6">
        <v>42851.215358796297</v>
      </c>
      <c r="B592" s="9" t="s">
        <v>571</v>
      </c>
      <c r="C592" s="7">
        <v>300</v>
      </c>
      <c r="D592" s="5" t="s">
        <v>10</v>
      </c>
      <c r="E592" s="5" t="s">
        <v>496</v>
      </c>
    </row>
    <row r="593" spans="1:5" ht="17.25" customHeight="1" x14ac:dyDescent="0.25">
      <c r="A593" s="6">
        <v>42851.536886574075</v>
      </c>
      <c r="B593" s="9" t="s">
        <v>570</v>
      </c>
      <c r="C593" s="7">
        <v>500</v>
      </c>
      <c r="D593" s="5" t="s">
        <v>10</v>
      </c>
      <c r="E593" s="5" t="s">
        <v>574</v>
      </c>
    </row>
    <row r="594" spans="1:5" ht="17.25" customHeight="1" x14ac:dyDescent="0.25">
      <c r="A594" s="6">
        <v>42851.538935185185</v>
      </c>
      <c r="B594" s="9" t="s">
        <v>570</v>
      </c>
      <c r="C594" s="7">
        <v>300</v>
      </c>
      <c r="D594" s="5" t="s">
        <v>10</v>
      </c>
      <c r="E594" s="5" t="s">
        <v>502</v>
      </c>
    </row>
    <row r="595" spans="1:5" ht="17.25" customHeight="1" x14ac:dyDescent="0.25">
      <c r="A595" s="6">
        <v>42851.707685185182</v>
      </c>
      <c r="B595" s="9" t="s">
        <v>569</v>
      </c>
      <c r="C595" s="7">
        <v>1000</v>
      </c>
      <c r="D595" s="5" t="s">
        <v>10</v>
      </c>
      <c r="E595" s="5" t="s">
        <v>574</v>
      </c>
    </row>
    <row r="596" spans="1:5" ht="17.25" customHeight="1" x14ac:dyDescent="0.25">
      <c r="A596" s="6">
        <v>42851.854826388888</v>
      </c>
      <c r="B596" s="9" t="s">
        <v>568</v>
      </c>
      <c r="C596" s="7">
        <v>3000</v>
      </c>
      <c r="D596" s="5" t="s">
        <v>10</v>
      </c>
      <c r="E596" s="5" t="s">
        <v>573</v>
      </c>
    </row>
    <row r="597" spans="1:5" ht="17.25" customHeight="1" x14ac:dyDescent="0.25">
      <c r="A597" s="6">
        <v>42851.863217592596</v>
      </c>
      <c r="B597" s="9" t="s">
        <v>567</v>
      </c>
      <c r="C597" s="7">
        <v>4000</v>
      </c>
      <c r="D597" s="5" t="s">
        <v>10</v>
      </c>
      <c r="E597" s="5" t="s">
        <v>486</v>
      </c>
    </row>
    <row r="598" spans="1:5" ht="17.25" customHeight="1" x14ac:dyDescent="0.25">
      <c r="A598" s="6">
        <v>42851.903344907405</v>
      </c>
      <c r="B598" s="9" t="s">
        <v>566</v>
      </c>
      <c r="C598" s="7">
        <v>170000</v>
      </c>
      <c r="D598" s="5" t="s">
        <v>10</v>
      </c>
      <c r="E598" s="5" t="s">
        <v>480</v>
      </c>
    </row>
    <row r="599" spans="1:5" ht="17.25" customHeight="1" x14ac:dyDescent="0.25">
      <c r="A599" s="6">
        <v>42852</v>
      </c>
      <c r="B599" s="9" t="s">
        <v>580</v>
      </c>
      <c r="C599" s="7">
        <v>100000</v>
      </c>
      <c r="D599" s="5" t="s">
        <v>532</v>
      </c>
      <c r="E599" s="5" t="s">
        <v>486</v>
      </c>
    </row>
    <row r="600" spans="1:5" ht="17.25" customHeight="1" x14ac:dyDescent="0.25">
      <c r="A600" s="6">
        <v>42852.203611111108</v>
      </c>
      <c r="B600" s="9" t="s">
        <v>585</v>
      </c>
      <c r="C600" s="7">
        <v>300</v>
      </c>
      <c r="D600" s="5" t="s">
        <v>10</v>
      </c>
      <c r="E600" s="5" t="s">
        <v>480</v>
      </c>
    </row>
    <row r="601" spans="1:5" ht="17.25" customHeight="1" x14ac:dyDescent="0.25">
      <c r="A601" s="6">
        <v>42852.391574074078</v>
      </c>
      <c r="B601" s="9" t="s">
        <v>225</v>
      </c>
      <c r="C601" s="7">
        <v>10000</v>
      </c>
      <c r="D601" s="5" t="s">
        <v>10</v>
      </c>
      <c r="E601" s="5" t="s">
        <v>574</v>
      </c>
    </row>
    <row r="602" spans="1:5" ht="17.25" customHeight="1" x14ac:dyDescent="0.25">
      <c r="A602" s="6">
        <v>42852.467152777775</v>
      </c>
      <c r="B602" s="9" t="s">
        <v>373</v>
      </c>
      <c r="C602" s="7">
        <v>3000</v>
      </c>
      <c r="D602" s="5" t="s">
        <v>10</v>
      </c>
      <c r="E602" s="5" t="s">
        <v>588</v>
      </c>
    </row>
    <row r="603" spans="1:5" ht="17.25" customHeight="1" x14ac:dyDescent="0.25">
      <c r="A603" s="6">
        <v>42852.47111111111</v>
      </c>
      <c r="B603" s="9" t="s">
        <v>373</v>
      </c>
      <c r="C603" s="7">
        <v>2000</v>
      </c>
      <c r="D603" s="5" t="s">
        <v>10</v>
      </c>
      <c r="E603" s="5" t="s">
        <v>574</v>
      </c>
    </row>
    <row r="604" spans="1:5" ht="17.25" customHeight="1" x14ac:dyDescent="0.25">
      <c r="A604" s="6">
        <v>42852.560254629629</v>
      </c>
      <c r="B604" s="9" t="s">
        <v>584</v>
      </c>
      <c r="C604" s="7">
        <v>10000</v>
      </c>
      <c r="D604" s="5" t="s">
        <v>10</v>
      </c>
      <c r="E604" s="5" t="s">
        <v>12</v>
      </c>
    </row>
    <row r="605" spans="1:5" ht="17.25" customHeight="1" x14ac:dyDescent="0.25">
      <c r="A605" s="6">
        <v>42852.580127314817</v>
      </c>
      <c r="B605" s="9" t="s">
        <v>583</v>
      </c>
      <c r="C605" s="7">
        <v>2000</v>
      </c>
      <c r="D605" s="5" t="s">
        <v>10</v>
      </c>
      <c r="E605" s="5" t="s">
        <v>505</v>
      </c>
    </row>
    <row r="606" spans="1:5" ht="17.25" customHeight="1" x14ac:dyDescent="0.25">
      <c r="A606" s="6">
        <v>42852.582361111112</v>
      </c>
      <c r="B606" s="9" t="s">
        <v>129</v>
      </c>
      <c r="C606" s="7">
        <v>2000</v>
      </c>
      <c r="D606" s="5" t="s">
        <v>10</v>
      </c>
      <c r="E606" s="5" t="s">
        <v>574</v>
      </c>
    </row>
    <row r="607" spans="1:5" ht="17.25" customHeight="1" x14ac:dyDescent="0.25">
      <c r="A607" s="6">
        <v>42852.582962962966</v>
      </c>
      <c r="B607" s="9" t="s">
        <v>227</v>
      </c>
      <c r="C607" s="7">
        <v>300</v>
      </c>
      <c r="D607" s="5" t="s">
        <v>10</v>
      </c>
      <c r="E607" s="5" t="s">
        <v>487</v>
      </c>
    </row>
    <row r="608" spans="1:5" ht="17.25" customHeight="1" x14ac:dyDescent="0.25">
      <c r="A608" s="6">
        <v>42852.585300925923</v>
      </c>
      <c r="B608" s="9" t="s">
        <v>129</v>
      </c>
      <c r="C608" s="7">
        <v>500</v>
      </c>
      <c r="D608" s="5" t="s">
        <v>10</v>
      </c>
      <c r="E608" s="5" t="s">
        <v>588</v>
      </c>
    </row>
    <row r="609" spans="1:5" ht="17.25" customHeight="1" x14ac:dyDescent="0.25">
      <c r="A609" s="6">
        <v>42852.588182870371</v>
      </c>
      <c r="B609" s="9" t="s">
        <v>129</v>
      </c>
      <c r="C609" s="7">
        <v>500</v>
      </c>
      <c r="D609" s="5" t="s">
        <v>10</v>
      </c>
      <c r="E609" s="5" t="s">
        <v>587</v>
      </c>
    </row>
    <row r="610" spans="1:5" ht="17.25" customHeight="1" x14ac:dyDescent="0.25">
      <c r="A610" s="6">
        <v>42852.591585648152</v>
      </c>
      <c r="B610" s="9" t="s">
        <v>129</v>
      </c>
      <c r="C610" s="7">
        <v>1000</v>
      </c>
      <c r="D610" s="5" t="s">
        <v>10</v>
      </c>
      <c r="E610" s="5" t="s">
        <v>488</v>
      </c>
    </row>
    <row r="611" spans="1:5" ht="17.25" customHeight="1" x14ac:dyDescent="0.25">
      <c r="A611" s="6">
        <v>42852.593668981484</v>
      </c>
      <c r="B611" s="9" t="s">
        <v>129</v>
      </c>
      <c r="C611" s="7">
        <v>2000</v>
      </c>
      <c r="D611" s="5" t="s">
        <v>10</v>
      </c>
      <c r="E611" s="5" t="s">
        <v>586</v>
      </c>
    </row>
    <row r="612" spans="1:5" ht="17.25" customHeight="1" x14ac:dyDescent="0.25">
      <c r="A612" s="6">
        <v>42852.601099537038</v>
      </c>
      <c r="B612" s="9" t="s">
        <v>582</v>
      </c>
      <c r="C612" s="7">
        <v>250</v>
      </c>
      <c r="D612" s="5" t="s">
        <v>10</v>
      </c>
      <c r="E612" s="5" t="s">
        <v>490</v>
      </c>
    </row>
    <row r="613" spans="1:5" ht="17.25" customHeight="1" x14ac:dyDescent="0.25">
      <c r="A613" s="6">
        <v>42852.681805555556</v>
      </c>
      <c r="B613" s="9" t="s">
        <v>581</v>
      </c>
      <c r="C613" s="7">
        <v>500</v>
      </c>
      <c r="D613" s="5" t="s">
        <v>10</v>
      </c>
      <c r="E613" s="5" t="s">
        <v>490</v>
      </c>
    </row>
    <row r="614" spans="1:5" ht="17.25" customHeight="1" x14ac:dyDescent="0.25">
      <c r="A614" s="6">
        <v>42852.755370370367</v>
      </c>
      <c r="B614" s="9" t="s">
        <v>158</v>
      </c>
      <c r="C614" s="7">
        <v>100</v>
      </c>
      <c r="D614" s="5" t="s">
        <v>10</v>
      </c>
      <c r="E614" s="5" t="s">
        <v>487</v>
      </c>
    </row>
    <row r="615" spans="1:5" ht="17.25" customHeight="1" x14ac:dyDescent="0.25">
      <c r="A615" s="6">
        <v>42853.113888888889</v>
      </c>
      <c r="B615" s="9" t="s">
        <v>613</v>
      </c>
      <c r="C615" s="7">
        <v>1500</v>
      </c>
      <c r="D615" s="5" t="s">
        <v>10</v>
      </c>
      <c r="E615" s="5" t="s">
        <v>586</v>
      </c>
    </row>
    <row r="616" spans="1:5" ht="17.25" customHeight="1" x14ac:dyDescent="0.25">
      <c r="A616" s="6">
        <v>42853.113888888889</v>
      </c>
      <c r="B616" s="9" t="s">
        <v>535</v>
      </c>
      <c r="C616" s="7">
        <v>1000</v>
      </c>
      <c r="D616" s="5" t="s">
        <v>532</v>
      </c>
      <c r="E616" s="5" t="s">
        <v>486</v>
      </c>
    </row>
    <row r="617" spans="1:5" ht="17.25" customHeight="1" x14ac:dyDescent="0.25">
      <c r="A617" s="6">
        <v>42853.113888888889</v>
      </c>
      <c r="B617" s="9" t="s">
        <v>615</v>
      </c>
      <c r="C617" s="7">
        <v>16830</v>
      </c>
      <c r="D617" s="5" t="s">
        <v>532</v>
      </c>
      <c r="E617" s="5" t="s">
        <v>12</v>
      </c>
    </row>
    <row r="618" spans="1:5" ht="17.25" customHeight="1" x14ac:dyDescent="0.25">
      <c r="A618" s="6">
        <v>42853.294490740744</v>
      </c>
      <c r="B618" s="9" t="s">
        <v>612</v>
      </c>
      <c r="C618" s="7">
        <v>200</v>
      </c>
      <c r="D618" s="5" t="s">
        <v>10</v>
      </c>
      <c r="E618" s="5" t="s">
        <v>480</v>
      </c>
    </row>
    <row r="619" spans="1:5" ht="17.25" customHeight="1" x14ac:dyDescent="0.25">
      <c r="A619" s="6">
        <v>42853.371157407404</v>
      </c>
      <c r="B619" s="9" t="s">
        <v>611</v>
      </c>
      <c r="C619" s="7">
        <v>3000</v>
      </c>
      <c r="D619" s="5" t="s">
        <v>10</v>
      </c>
      <c r="E619" s="5" t="s">
        <v>480</v>
      </c>
    </row>
    <row r="620" spans="1:5" ht="17.25" customHeight="1" x14ac:dyDescent="0.25">
      <c r="A620" s="6">
        <v>42853.411435185182</v>
      </c>
      <c r="B620" s="9" t="s">
        <v>610</v>
      </c>
      <c r="C620" s="7">
        <v>220</v>
      </c>
      <c r="D620" s="5" t="s">
        <v>10</v>
      </c>
      <c r="E620" s="5" t="s">
        <v>480</v>
      </c>
    </row>
    <row r="621" spans="1:5" ht="17.25" customHeight="1" x14ac:dyDescent="0.25">
      <c r="A621" s="6">
        <v>42853.456076388888</v>
      </c>
      <c r="B621" s="9" t="s">
        <v>609</v>
      </c>
      <c r="C621" s="7">
        <v>1000</v>
      </c>
      <c r="D621" s="5" t="s">
        <v>10</v>
      </c>
      <c r="E621" s="5" t="s">
        <v>80</v>
      </c>
    </row>
    <row r="622" spans="1:5" ht="17.25" customHeight="1" x14ac:dyDescent="0.25">
      <c r="A622" s="6">
        <v>42853.53806712963</v>
      </c>
      <c r="B622" s="9" t="s">
        <v>608</v>
      </c>
      <c r="C622" s="7">
        <v>300</v>
      </c>
      <c r="D622" s="5" t="s">
        <v>10</v>
      </c>
      <c r="E622" s="5" t="s">
        <v>480</v>
      </c>
    </row>
    <row r="623" spans="1:5" ht="17.25" customHeight="1" x14ac:dyDescent="0.25">
      <c r="A623" s="6">
        <v>42853.549618055556</v>
      </c>
      <c r="B623" s="9" t="s">
        <v>607</v>
      </c>
      <c r="C623" s="7">
        <v>1000</v>
      </c>
      <c r="D623" s="5" t="s">
        <v>10</v>
      </c>
      <c r="E623" s="5" t="s">
        <v>588</v>
      </c>
    </row>
    <row r="624" spans="1:5" ht="17.25" customHeight="1" x14ac:dyDescent="0.25">
      <c r="A624" s="6">
        <v>42853.601643518516</v>
      </c>
      <c r="B624" s="9" t="s">
        <v>606</v>
      </c>
      <c r="C624" s="7">
        <v>500</v>
      </c>
      <c r="D624" s="5" t="s">
        <v>10</v>
      </c>
      <c r="E624" s="5" t="s">
        <v>486</v>
      </c>
    </row>
    <row r="625" spans="1:5" ht="17.25" customHeight="1" x14ac:dyDescent="0.25">
      <c r="A625" s="6">
        <v>42853.678715277776</v>
      </c>
      <c r="B625" s="9" t="s">
        <v>595</v>
      </c>
      <c r="C625" s="7">
        <v>1000</v>
      </c>
      <c r="D625" s="5" t="s">
        <v>10</v>
      </c>
      <c r="E625" s="5" t="s">
        <v>486</v>
      </c>
    </row>
    <row r="626" spans="1:5" ht="17.25" customHeight="1" x14ac:dyDescent="0.25">
      <c r="A626" s="6">
        <v>42853.693680555552</v>
      </c>
      <c r="B626" s="9" t="s">
        <v>605</v>
      </c>
      <c r="C626" s="7">
        <v>300</v>
      </c>
      <c r="D626" s="5" t="s">
        <v>10</v>
      </c>
      <c r="E626" s="5" t="s">
        <v>480</v>
      </c>
    </row>
    <row r="627" spans="1:5" ht="17.25" customHeight="1" x14ac:dyDescent="0.25">
      <c r="A627" s="6">
        <v>42853.694224537037</v>
      </c>
      <c r="B627" s="9" t="s">
        <v>594</v>
      </c>
      <c r="C627" s="7">
        <v>500</v>
      </c>
      <c r="D627" s="5" t="s">
        <v>10</v>
      </c>
      <c r="E627" s="5" t="s">
        <v>588</v>
      </c>
    </row>
    <row r="628" spans="1:5" ht="17.25" customHeight="1" x14ac:dyDescent="0.25">
      <c r="A628" s="6">
        <v>42853.733043981483</v>
      </c>
      <c r="B628" s="9" t="s">
        <v>604</v>
      </c>
      <c r="C628" s="7">
        <v>1000</v>
      </c>
      <c r="D628" s="5" t="s">
        <v>10</v>
      </c>
      <c r="E628" s="5" t="s">
        <v>504</v>
      </c>
    </row>
    <row r="629" spans="1:5" ht="17.25" customHeight="1" x14ac:dyDescent="0.25">
      <c r="A629" s="6">
        <v>42853.765983796293</v>
      </c>
      <c r="B629" s="9" t="s">
        <v>603</v>
      </c>
      <c r="C629" s="7">
        <v>500</v>
      </c>
      <c r="D629" s="5" t="s">
        <v>10</v>
      </c>
      <c r="E629" s="5" t="s">
        <v>588</v>
      </c>
    </row>
    <row r="630" spans="1:5" ht="17.25" customHeight="1" x14ac:dyDescent="0.25">
      <c r="A630" s="6">
        <v>42853.79582175926</v>
      </c>
      <c r="B630" s="9" t="s">
        <v>602</v>
      </c>
      <c r="C630" s="7">
        <v>1000</v>
      </c>
      <c r="D630" s="5" t="s">
        <v>10</v>
      </c>
      <c r="E630" s="5" t="s">
        <v>495</v>
      </c>
    </row>
    <row r="631" spans="1:5" ht="17.25" customHeight="1" x14ac:dyDescent="0.25">
      <c r="A631" s="6">
        <v>42853.914247685185</v>
      </c>
      <c r="B631" s="9" t="s">
        <v>601</v>
      </c>
      <c r="C631" s="7">
        <v>1000</v>
      </c>
      <c r="D631" s="5" t="s">
        <v>10</v>
      </c>
      <c r="E631" s="5" t="s">
        <v>480</v>
      </c>
    </row>
    <row r="632" spans="1:5" ht="17.25" customHeight="1" x14ac:dyDescent="0.25">
      <c r="A632" s="6">
        <v>42853.93540509259</v>
      </c>
      <c r="B632" s="9" t="s">
        <v>254</v>
      </c>
      <c r="C632" s="7">
        <v>300</v>
      </c>
      <c r="D632" s="5" t="s">
        <v>10</v>
      </c>
      <c r="E632" s="5" t="s">
        <v>497</v>
      </c>
    </row>
    <row r="633" spans="1:5" ht="17.25" customHeight="1" x14ac:dyDescent="0.25">
      <c r="A633" s="6">
        <v>42853.941631944443</v>
      </c>
      <c r="B633" s="9" t="s">
        <v>600</v>
      </c>
      <c r="C633" s="7">
        <v>200</v>
      </c>
      <c r="D633" s="5" t="s">
        <v>10</v>
      </c>
      <c r="E633" s="5" t="s">
        <v>480</v>
      </c>
    </row>
    <row r="634" spans="1:5" ht="17.25" customHeight="1" x14ac:dyDescent="0.25">
      <c r="A634" s="6">
        <v>42853.981724537036</v>
      </c>
      <c r="B634" s="9" t="s">
        <v>599</v>
      </c>
      <c r="C634" s="7">
        <v>300</v>
      </c>
      <c r="D634" s="5" t="s">
        <v>10</v>
      </c>
      <c r="E634" s="5" t="s">
        <v>80</v>
      </c>
    </row>
    <row r="635" spans="1:5" ht="17.25" customHeight="1" x14ac:dyDescent="0.25">
      <c r="A635" s="6">
        <v>42854.003993055558</v>
      </c>
      <c r="B635" s="9" t="s">
        <v>598</v>
      </c>
      <c r="C635" s="7">
        <v>500</v>
      </c>
      <c r="D635" s="5" t="s">
        <v>10</v>
      </c>
      <c r="E635" s="5" t="s">
        <v>495</v>
      </c>
    </row>
    <row r="636" spans="1:5" ht="17.25" customHeight="1" x14ac:dyDescent="0.25">
      <c r="A636" s="6">
        <v>42854.024768518517</v>
      </c>
      <c r="B636" s="9" t="s">
        <v>434</v>
      </c>
      <c r="C636" s="7">
        <v>2500</v>
      </c>
      <c r="D636" s="5" t="s">
        <v>10</v>
      </c>
      <c r="E636" s="5" t="s">
        <v>495</v>
      </c>
    </row>
    <row r="637" spans="1:5" ht="17.25" customHeight="1" x14ac:dyDescent="0.25">
      <c r="A637" s="6">
        <v>42854.044340277775</v>
      </c>
      <c r="B637" s="9" t="s">
        <v>597</v>
      </c>
      <c r="C637" s="7">
        <v>1000</v>
      </c>
      <c r="D637" s="5" t="s">
        <v>10</v>
      </c>
      <c r="E637" s="5" t="s">
        <v>480</v>
      </c>
    </row>
    <row r="638" spans="1:5" ht="17.25" customHeight="1" x14ac:dyDescent="0.25">
      <c r="A638" s="6">
        <v>42854.423101851855</v>
      </c>
      <c r="B638" s="9" t="s">
        <v>596</v>
      </c>
      <c r="C638" s="7">
        <v>2500</v>
      </c>
      <c r="D638" s="5" t="s">
        <v>10</v>
      </c>
      <c r="E638" s="5" t="s">
        <v>480</v>
      </c>
    </row>
    <row r="639" spans="1:5" ht="17.25" customHeight="1" x14ac:dyDescent="0.25">
      <c r="A639" s="6">
        <v>42854.552604166667</v>
      </c>
      <c r="B639" s="9" t="s">
        <v>595</v>
      </c>
      <c r="C639" s="7">
        <v>2000</v>
      </c>
      <c r="D639" s="5" t="s">
        <v>10</v>
      </c>
      <c r="E639" s="5" t="s">
        <v>588</v>
      </c>
    </row>
    <row r="640" spans="1:5" ht="17.25" customHeight="1" x14ac:dyDescent="0.25">
      <c r="A640" s="6">
        <v>42854.563958333332</v>
      </c>
      <c r="B640" s="9" t="s">
        <v>594</v>
      </c>
      <c r="C640" s="7">
        <v>15000</v>
      </c>
      <c r="D640" s="5" t="s">
        <v>10</v>
      </c>
      <c r="E640" s="5" t="s">
        <v>588</v>
      </c>
    </row>
    <row r="641" spans="1:5" ht="17.25" customHeight="1" x14ac:dyDescent="0.25">
      <c r="A641" s="6">
        <v>42854.607685185183</v>
      </c>
      <c r="B641" s="9" t="s">
        <v>232</v>
      </c>
      <c r="C641" s="7">
        <v>200</v>
      </c>
      <c r="D641" s="5" t="s">
        <v>10</v>
      </c>
      <c r="E641" s="5" t="s">
        <v>614</v>
      </c>
    </row>
    <row r="642" spans="1:5" ht="17.25" customHeight="1" x14ac:dyDescent="0.25">
      <c r="A642" s="6">
        <v>42855.016157407408</v>
      </c>
      <c r="B642" s="9" t="s">
        <v>593</v>
      </c>
      <c r="C642" s="7">
        <v>1000</v>
      </c>
      <c r="D642" s="5" t="s">
        <v>10</v>
      </c>
      <c r="E642" s="5" t="s">
        <v>496</v>
      </c>
    </row>
    <row r="643" spans="1:5" ht="17.25" customHeight="1" x14ac:dyDescent="0.25">
      <c r="A643" s="6">
        <v>42855.283819444441</v>
      </c>
      <c r="B643" s="9" t="s">
        <v>592</v>
      </c>
      <c r="C643" s="7">
        <v>500</v>
      </c>
      <c r="D643" s="5" t="s">
        <v>10</v>
      </c>
      <c r="E643" s="5" t="s">
        <v>486</v>
      </c>
    </row>
    <row r="644" spans="1:5" ht="17.25" customHeight="1" x14ac:dyDescent="0.25">
      <c r="A644" s="6">
        <v>42855.331793981481</v>
      </c>
      <c r="B644" s="9" t="s">
        <v>591</v>
      </c>
      <c r="C644" s="7">
        <v>500</v>
      </c>
      <c r="D644" s="5" t="s">
        <v>10</v>
      </c>
      <c r="E644" s="5" t="s">
        <v>486</v>
      </c>
    </row>
    <row r="645" spans="1:5" ht="17.25" customHeight="1" x14ac:dyDescent="0.25">
      <c r="A645" s="6">
        <v>42855.473946759259</v>
      </c>
      <c r="B645" s="9" t="s">
        <v>590</v>
      </c>
      <c r="C645" s="7">
        <v>100</v>
      </c>
      <c r="D645" s="5" t="s">
        <v>10</v>
      </c>
      <c r="E645" s="5" t="s">
        <v>480</v>
      </c>
    </row>
    <row r="646" spans="1:5" ht="17.25" customHeight="1" x14ac:dyDescent="0.25">
      <c r="A646" s="6">
        <v>42855.475671296299</v>
      </c>
      <c r="B646" s="9" t="s">
        <v>589</v>
      </c>
      <c r="C646" s="7">
        <v>300</v>
      </c>
      <c r="D646" s="5" t="s">
        <v>10</v>
      </c>
      <c r="E646" s="5" t="s">
        <v>486</v>
      </c>
    </row>
    <row r="647" spans="1:5" ht="17.25" customHeight="1" x14ac:dyDescent="0.25">
      <c r="A647" s="6"/>
      <c r="B647" s="9"/>
      <c r="C647" s="7"/>
      <c r="D647" s="5"/>
      <c r="E647" s="5"/>
    </row>
    <row r="648" spans="1:5" ht="17.25" customHeight="1" x14ac:dyDescent="0.25">
      <c r="A648" s="6"/>
      <c r="B648" s="9" t="s">
        <v>616</v>
      </c>
      <c r="C648" s="7">
        <f>21+10+50</f>
        <v>81</v>
      </c>
      <c r="D648" s="5"/>
      <c r="E648" s="5"/>
    </row>
    <row r="649" spans="1:5" ht="17.25" customHeight="1" x14ac:dyDescent="0.25">
      <c r="A649" s="6"/>
      <c r="B649" s="9" t="s">
        <v>540</v>
      </c>
      <c r="C649" s="7">
        <v>1298437.17</v>
      </c>
      <c r="D649" s="5"/>
      <c r="E649" s="5"/>
    </row>
    <row r="650" spans="1:5" ht="17.25" customHeight="1" x14ac:dyDescent="0.25">
      <c r="A650" s="6"/>
      <c r="B650" s="9" t="s">
        <v>15</v>
      </c>
      <c r="C650" s="7">
        <f>300+3250+100+750+8955+970+500</f>
        <v>14825</v>
      </c>
      <c r="D650" s="5"/>
      <c r="E650" s="5"/>
    </row>
    <row r="651" spans="1:5" ht="17.25" customHeight="1" x14ac:dyDescent="0.25">
      <c r="A651" s="6"/>
      <c r="B651" s="9" t="s">
        <v>9</v>
      </c>
      <c r="C651" s="7">
        <f>23.69+648.67+708.92+807.64+813.7+1430.7+54.25+179.94+321.09</f>
        <v>4988.5999999999995</v>
      </c>
      <c r="D651" s="5"/>
      <c r="E651" s="5"/>
    </row>
    <row r="652" spans="1:5" ht="17.25" customHeight="1" x14ac:dyDescent="0.25">
      <c r="A652" s="6"/>
      <c r="B652" s="9" t="s">
        <v>8</v>
      </c>
      <c r="C652" s="7">
        <f>4142.12+3158.49+17445.32</f>
        <v>24745.93</v>
      </c>
      <c r="D652" s="5"/>
      <c r="E652" s="5"/>
    </row>
    <row r="653" spans="1:5" ht="17.25" customHeight="1" x14ac:dyDescent="0.25">
      <c r="A653" s="6"/>
      <c r="B653" s="5" t="s">
        <v>6</v>
      </c>
      <c r="C653" s="7">
        <f>450+500+500+300+50+500+500+500+100+15000+7750+10000+10000+6500+10100+100+500+200+2300+1000+1000+150+500+100+200+1000+2000+500+200+1000+2000+500+300+1000+400+1000+1000+1000+300+300+300+300+300+300+200+500+300+1000+500+300+1000+15000+5000+1000+1000+1000+2000+500+200+355+1000+1000+3000+1000+1000+500+1000+1000+500+500+1000+1000+2000+5000+500+1000+500+30000+1000+1000+500+500+500+500+500+1000+1000+1000+3000+2000+10000+1000+200+500+2000+1000+300+1000+2000+1000+26+200+2000+2000+2000+1000+1000+500+1000+2106+500+500+500+100+200+100+1000+600+220+167+250+250+1000+1000+2000+500+1934+1934+500+1932+1000+150+100+3000+100+100+1000+500+8200+2000+10000+100+500+300+300+300+300+300+300+1000+1000+5000+300+5000+500+6000+1000+5000+1000+1000+500+1000+1000+500+2000+130+1000+300+201+1000+300+200+3000+500+1000+500+1000+990000</f>
        <v>1281855</v>
      </c>
      <c r="D653" s="8"/>
      <c r="E653" s="5"/>
    </row>
    <row r="654" spans="1:5" ht="17.25" customHeight="1" x14ac:dyDescent="0.25">
      <c r="A654" s="28"/>
      <c r="B654" s="29" t="s">
        <v>3</v>
      </c>
      <c r="C654" s="31">
        <f>SUM(C1:C653)</f>
        <v>11573949.85</v>
      </c>
      <c r="D654" s="30"/>
      <c r="E654" s="30"/>
    </row>
    <row r="655" spans="1:5" ht="17.25" customHeight="1" x14ac:dyDescent="0.25">
      <c r="C655" s="2"/>
    </row>
    <row r="656" spans="1:5" ht="101.25" customHeight="1" x14ac:dyDescent="0.25">
      <c r="B656" s="37" t="s">
        <v>19</v>
      </c>
      <c r="C656" s="2"/>
    </row>
    <row r="657" ht="17.25" customHeight="1" x14ac:dyDescent="0.25"/>
    <row r="658" ht="17.25" customHeight="1" x14ac:dyDescent="0.25"/>
    <row r="659" ht="17.25" customHeight="1" x14ac:dyDescent="0.25"/>
    <row r="660" ht="17.25" customHeight="1" x14ac:dyDescent="0.25"/>
    <row r="661" ht="17.25" customHeight="1" x14ac:dyDescent="0.25"/>
    <row r="662" ht="17.25" customHeight="1" x14ac:dyDescent="0.25"/>
    <row r="663" ht="17.25" customHeight="1" x14ac:dyDescent="0.25"/>
    <row r="664" ht="17.25" customHeight="1" x14ac:dyDescent="0.25"/>
    <row r="665" ht="17.25" customHeight="1" x14ac:dyDescent="0.25"/>
    <row r="666" ht="17.25" customHeight="1" x14ac:dyDescent="0.25"/>
    <row r="667" ht="17.25" customHeight="1" x14ac:dyDescent="0.25"/>
    <row r="668" ht="17.25" customHeight="1" x14ac:dyDescent="0.25"/>
    <row r="669" ht="17.25" customHeight="1" x14ac:dyDescent="0.25"/>
    <row r="670" ht="17.25" customHeight="1" x14ac:dyDescent="0.25"/>
    <row r="671" ht="17.25" customHeight="1" x14ac:dyDescent="0.25"/>
    <row r="672" ht="17.25" customHeight="1" x14ac:dyDescent="0.25"/>
    <row r="673" spans="8:8" ht="17.25" customHeight="1" x14ac:dyDescent="0.25"/>
    <row r="674" spans="8:8" ht="17.25" customHeight="1" x14ac:dyDescent="0.25"/>
    <row r="675" spans="8:8" ht="17.25" customHeight="1" x14ac:dyDescent="0.25"/>
    <row r="676" spans="8:8" ht="17.25" customHeight="1" x14ac:dyDescent="0.25"/>
    <row r="678" spans="8:8" x14ac:dyDescent="0.25">
      <c r="H678" s="35"/>
    </row>
    <row r="679" spans="8:8" ht="11.25" customHeight="1" x14ac:dyDescent="0.25"/>
    <row r="680" spans="8:8" ht="108" customHeight="1" x14ac:dyDescent="0.25"/>
  </sheetData>
  <sortState ref="A2:H64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2017-05-02T12:22:46Z</dcterms:modified>
</cp:coreProperties>
</file>