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 activeTab="1"/>
  </bookViews>
  <sheets>
    <sheet name="Траты" sheetId="4" r:id="rId1"/>
    <sheet name="Поступления" sheetId="3" r:id="rId2"/>
  </sheets>
  <definedNames>
    <definedName name="_xlnm._FilterDatabase" localSheetId="1" hidden="1">Поступления!$A$561:$E$800</definedName>
    <definedName name="_xlnm._FilterDatabase" localSheetId="0" hidden="1">Траты!$D$2:$D$28</definedName>
  </definedNames>
  <calcPr calcId="162913"/>
</workbook>
</file>

<file path=xl/calcChain.xml><?xml version="1.0" encoding="utf-8"?>
<calcChain xmlns="http://schemas.openxmlformats.org/spreadsheetml/2006/main">
  <c r="C803" i="3" l="1"/>
  <c r="C806" i="3"/>
  <c r="C805" i="3"/>
  <c r="C800" i="3"/>
  <c r="C809" i="3" l="1"/>
  <c r="C32" i="4"/>
</calcChain>
</file>

<file path=xl/sharedStrings.xml><?xml version="1.0" encoding="utf-8"?>
<sst xmlns="http://schemas.openxmlformats.org/spreadsheetml/2006/main" count="2459" uniqueCount="784">
  <si>
    <t>Назначение</t>
  </si>
  <si>
    <t>Описание</t>
  </si>
  <si>
    <t>Сумма</t>
  </si>
  <si>
    <t>Итого</t>
  </si>
  <si>
    <t>Дата</t>
  </si>
  <si>
    <t>Сумма (рубли)</t>
  </si>
  <si>
    <t>Вид платежа</t>
  </si>
  <si>
    <t>ROMAN NIKISHAEV</t>
  </si>
  <si>
    <t>MOMENTUM R</t>
  </si>
  <si>
    <t>SERGEY MARIN</t>
  </si>
  <si>
    <t>ELENA SIPYAGINA</t>
  </si>
  <si>
    <t>IVAN KOZLOV</t>
  </si>
  <si>
    <t>Бегун №11</t>
  </si>
  <si>
    <t>Бегун №1</t>
  </si>
  <si>
    <t>Благотворительное пожертвование</t>
  </si>
  <si>
    <t>ALEXANDRA STRELTSOVA</t>
  </si>
  <si>
    <t>MARIYA KUVALDINA</t>
  </si>
  <si>
    <t>SOFIA IBRAGIMOVA</t>
  </si>
  <si>
    <t>MARIA KHOVANETS</t>
  </si>
  <si>
    <t>Бегун №13</t>
  </si>
  <si>
    <t>Имя жертвователя</t>
  </si>
  <si>
    <t>IVAN NAROZHNYY</t>
  </si>
  <si>
    <t>YURIY IVANOV</t>
  </si>
  <si>
    <t>VITALY LEZHNIN</t>
  </si>
  <si>
    <t>Марина Алентьева</t>
  </si>
  <si>
    <t>Qiwi легкий платеж</t>
  </si>
  <si>
    <t>EVGENY NOVIKOV</t>
  </si>
  <si>
    <t>LALA TALYSHKHANOVA</t>
  </si>
  <si>
    <t>DR. ARTEM GURVICH</t>
  </si>
  <si>
    <t>ALENA FOMINA</t>
  </si>
  <si>
    <t>ALISA YAKUSHINA</t>
  </si>
  <si>
    <t>Бегун №79</t>
  </si>
  <si>
    <t>Алексей Волошин</t>
  </si>
  <si>
    <t>KAR</t>
  </si>
  <si>
    <t>MARIA ANCHAROVA</t>
  </si>
  <si>
    <t>OXANA CHULKOVA</t>
  </si>
  <si>
    <t>BELLA ARZUMANOVA</t>
  </si>
  <si>
    <t>ELENA NIKIFOROVA</t>
  </si>
  <si>
    <t>GALINA KUZNETSOVA</t>
  </si>
  <si>
    <t>IRINA RTISHCHEVA</t>
  </si>
  <si>
    <t>VALENTINA BORISOVA</t>
  </si>
  <si>
    <t>YULIA PRAVOSUDOVA</t>
  </si>
  <si>
    <t>Дарья Гудина</t>
  </si>
  <si>
    <t>Эквайринг</t>
  </si>
  <si>
    <t>МКБ банк терминал</t>
  </si>
  <si>
    <t>NATALYA SHARAPOVA</t>
  </si>
  <si>
    <t>Полина Трапезникова</t>
  </si>
  <si>
    <t>RENAT VALIULIN</t>
  </si>
  <si>
    <t>Комиссия платежной системы CloudPayments</t>
  </si>
  <si>
    <t>Заработная плата сотрудников</t>
  </si>
  <si>
    <t>Прочие административные расходы</t>
  </si>
  <si>
    <t>Оплата за автотранспортные услуги подопечных Фонда по программе "Помощь семье".</t>
  </si>
  <si>
    <t>Налоги и страховые взносы</t>
  </si>
  <si>
    <t>Даши Мункуев</t>
  </si>
  <si>
    <t>ELENA GOLOVAN</t>
  </si>
  <si>
    <t>MARINA SHATALOVA</t>
  </si>
  <si>
    <t>ALINA VOROBEVA</t>
  </si>
  <si>
    <t xml:space="preserve">Сбербанк благотворительная кнопка </t>
  </si>
  <si>
    <t>NATALYATARANENKO</t>
  </si>
  <si>
    <t>VICTOR SHISHKIN</t>
  </si>
  <si>
    <t>TATYANA SEMENYK</t>
  </si>
  <si>
    <t>Душевный BAZAR</t>
  </si>
  <si>
    <t>JULIA GINYAEVA</t>
  </si>
  <si>
    <t>L.CHERNYAVSKAYA</t>
  </si>
  <si>
    <t>INNA SHEPP</t>
  </si>
  <si>
    <t>VICTORIA MENSHIKOVA</t>
  </si>
  <si>
    <t>Максим Буравов</t>
  </si>
  <si>
    <t>card</t>
  </si>
  <si>
    <t>ВТБ благотворительная кнопка</t>
  </si>
  <si>
    <t>Комиссия благотворительной кнопки ВТБ</t>
  </si>
  <si>
    <t>#РыхлаяКоманда</t>
  </si>
  <si>
    <t>NIKOLAY KASATKIN</t>
  </si>
  <si>
    <t>DMITRY SEMYONOV</t>
  </si>
  <si>
    <t>MARIYA AKHMETOVA</t>
  </si>
  <si>
    <t>OLEG KOLOMIETS</t>
  </si>
  <si>
    <t>POLINA BELOKON</t>
  </si>
  <si>
    <t>OLGA SEMENOVA</t>
  </si>
  <si>
    <t>Поздравить Юлианну</t>
  </si>
  <si>
    <t>Руслан Зотев</t>
  </si>
  <si>
    <t>Бегун №7</t>
  </si>
  <si>
    <t xml:space="preserve">Андрей Черданцев </t>
  </si>
  <si>
    <t xml:space="preserve">Валерий Миронов </t>
  </si>
  <si>
    <t>GALINA VAZHENINA</t>
  </si>
  <si>
    <t>OXANA SIDORENKO</t>
  </si>
  <si>
    <t>Софья Майорова</t>
  </si>
  <si>
    <t>Бегун №2</t>
  </si>
  <si>
    <t>Аделина Панкова</t>
  </si>
  <si>
    <t>DMITRI LITVINENKO</t>
  </si>
  <si>
    <t>MARIYA MELYUKHNOVA</t>
  </si>
  <si>
    <t>BORIS PLOTKIN</t>
  </si>
  <si>
    <t>YULIANNA VINER</t>
  </si>
  <si>
    <t>ANDREY CHUBAROV</t>
  </si>
  <si>
    <t>DMITRIY SHULENKOV</t>
  </si>
  <si>
    <t>ARTEM GOROV</t>
  </si>
  <si>
    <t>LUC VAN DEN HAUWE</t>
  </si>
  <si>
    <t>VALENTINA FRATU</t>
  </si>
  <si>
    <t>ALEXEY FOMIN</t>
  </si>
  <si>
    <t>OLGA PORTNOVA</t>
  </si>
  <si>
    <t>OLGA KOBLEVA</t>
  </si>
  <si>
    <t>EVGENIYA PARKINA</t>
  </si>
  <si>
    <t>PETR ALEKHIN</t>
  </si>
  <si>
    <t>VENERA UMEROVA</t>
  </si>
  <si>
    <t>ORIS MORDAKIN</t>
  </si>
  <si>
    <t>ANDREY GORBATOV</t>
  </si>
  <si>
    <t>ELENA SHEVCHENKO</t>
  </si>
  <si>
    <t>ALEKSANDRA SILAEVA</t>
  </si>
  <si>
    <t>KSENIYA KRUTIKOVA</t>
  </si>
  <si>
    <t>EVGENIIA MILLER</t>
  </si>
  <si>
    <t>TATYANA BOGATYREVA</t>
  </si>
  <si>
    <t>E.GINIIATULLINA</t>
  </si>
  <si>
    <t>ROMAN AVDONIN</t>
  </si>
  <si>
    <t>OLGA CHERNOVA</t>
  </si>
  <si>
    <t>YURY LINNIK</t>
  </si>
  <si>
    <t>OLGA TIMOSHENKO</t>
  </si>
  <si>
    <t>IRINA FEFELOVA</t>
  </si>
  <si>
    <t>ELENA GLADIKOVA</t>
  </si>
  <si>
    <t>ALEXANDER SCHAMBER</t>
  </si>
  <si>
    <t>SHEPTIAKOVA ANNA</t>
  </si>
  <si>
    <t>VILENA GALKINA</t>
  </si>
  <si>
    <t>EKATERINA SHENDALEVA</t>
  </si>
  <si>
    <t>TATYANA MALTSEVA</t>
  </si>
  <si>
    <t>GRIGORIY BERTOSH</t>
  </si>
  <si>
    <t>OLGA ZHELTOVA</t>
  </si>
  <si>
    <t>ALYONA RAMONOVA</t>
  </si>
  <si>
    <t>ALEKSEY PILIPENKO</t>
  </si>
  <si>
    <t>ANNA ULAEVA</t>
  </si>
  <si>
    <t>ALEXEY DANILOV</t>
  </si>
  <si>
    <t>OLENA KOZYR</t>
  </si>
  <si>
    <t>ALLA KISINA</t>
  </si>
  <si>
    <t>Антон Сандраков</t>
  </si>
  <si>
    <t>Кирилл​ Перегородиев</t>
  </si>
  <si>
    <t>Герман Чобанов</t>
  </si>
  <si>
    <t>София Захарченко</t>
  </si>
  <si>
    <t>Денис Выродов</t>
  </si>
  <si>
    <t>Виктория Сизова</t>
  </si>
  <si>
    <t>Goede donatie</t>
  </si>
  <si>
    <t>Бегун №6</t>
  </si>
  <si>
    <t>Бегун №4</t>
  </si>
  <si>
    <t>Никита Кончаков</t>
  </si>
  <si>
    <t>Федор Беляков</t>
  </si>
  <si>
    <t>Тимур Каркузов</t>
  </si>
  <si>
    <t>Никита Русских</t>
  </si>
  <si>
    <t>Бегун №28</t>
  </si>
  <si>
    <t>Бегун №66</t>
  </si>
  <si>
    <t>Добрая Фея</t>
  </si>
  <si>
    <t>Эмилия Моисеева</t>
  </si>
  <si>
    <t>NATALIA YUDINA</t>
  </si>
  <si>
    <t>bank</t>
  </si>
  <si>
    <t>Артем Осипчук</t>
  </si>
  <si>
    <t>Гифтери.ру</t>
  </si>
  <si>
    <t xml:space="preserve">Антон Сандраков </t>
  </si>
  <si>
    <t>ALEXEY SOKOLOV</t>
  </si>
  <si>
    <t>TATIANA USTRIMOVA</t>
  </si>
  <si>
    <t>A YASTREBOVA</t>
  </si>
  <si>
    <t>IRINA SAVINKINA</t>
  </si>
  <si>
    <t>ROMAN DANILOV</t>
  </si>
  <si>
    <t>ZINAIDA KHANSKYA</t>
  </si>
  <si>
    <t>PETR REVOKATOV</t>
  </si>
  <si>
    <t>OLGA VASILYEVA</t>
  </si>
  <si>
    <t>NATALIA BLAZHENKOVA</t>
  </si>
  <si>
    <t>KORNEEV</t>
  </si>
  <si>
    <t>OLESYA ZOLKINA</t>
  </si>
  <si>
    <t>PAVEL RAKOVSKY</t>
  </si>
  <si>
    <t>YULIYA SHATALOVA</t>
  </si>
  <si>
    <t>ALEKSANDR ANANEV</t>
  </si>
  <si>
    <t>IVAN GRAVE</t>
  </si>
  <si>
    <t>ANASTASIA TSOPINA</t>
  </si>
  <si>
    <t>ODINETS DARYA</t>
  </si>
  <si>
    <t>MARIA TYAZHELOVA</t>
  </si>
  <si>
    <t>KOLONISTOVA ELENA</t>
  </si>
  <si>
    <t>EKATERINA RODINA</t>
  </si>
  <si>
    <t>NATALYA GRITSINA</t>
  </si>
  <si>
    <t>ALEKSEY REMKHO</t>
  </si>
  <si>
    <t>VALERY TOVSTIK</t>
  </si>
  <si>
    <t>MASTER ACCOUNT</t>
  </si>
  <si>
    <t>OLGA SALIKOVA</t>
  </si>
  <si>
    <t>EKATERINA PAVLOVA</t>
  </si>
  <si>
    <t>ALEKSANDR FADEEV</t>
  </si>
  <si>
    <t>EKATERINA AKIMOCHKINA</t>
  </si>
  <si>
    <t>K ZVIAHINTSEV</t>
  </si>
  <si>
    <t>ARTUR VARDANYAN</t>
  </si>
  <si>
    <t>FILIPP KARASEV</t>
  </si>
  <si>
    <t>ALLA DUDAREEVA</t>
  </si>
  <si>
    <t>DARYA CHUKREEVA</t>
  </si>
  <si>
    <t>ANASTASIYA KUKUSHKINA</t>
  </si>
  <si>
    <t>LIUDMILA KUGELEVA</t>
  </si>
  <si>
    <t>ALEKSEY POPOV</t>
  </si>
  <si>
    <t>ANNA KURANOVA</t>
  </si>
  <si>
    <t>ELENA KOROTCHENKOVA</t>
  </si>
  <si>
    <t>KONSTANTIN CHERNOUKHOV</t>
  </si>
  <si>
    <t>OLGA TSEYTLINA</t>
  </si>
  <si>
    <t>SHABETNIK OLESYA</t>
  </si>
  <si>
    <t>LYUDMILATISHKINA</t>
  </si>
  <si>
    <t>ALLA KULAGINA</t>
  </si>
  <si>
    <t>ANNA PANFILO</t>
  </si>
  <si>
    <t>OLGA ZABELINA</t>
  </si>
  <si>
    <t>IRINA NOVOSELOVA</t>
  </si>
  <si>
    <t>NATALIA GOLODOVA</t>
  </si>
  <si>
    <t>ELENA PORODINA</t>
  </si>
  <si>
    <t>ELENA CHISTYAKOVA</t>
  </si>
  <si>
    <t>OLGA AVDEEVA</t>
  </si>
  <si>
    <t>IRINA OKINSHEVICH</t>
  </si>
  <si>
    <t>T. PETROPAVLOVSKAYA</t>
  </si>
  <si>
    <t>ANASTASIA CHEREPANOVA</t>
  </si>
  <si>
    <t>DARIA TROLLE MY</t>
  </si>
  <si>
    <t>ANNA ZAYTSEVA</t>
  </si>
  <si>
    <t>FIKHTENGOLTS</t>
  </si>
  <si>
    <t>KSENIA GNEDKOVA</t>
  </si>
  <si>
    <t>OLGA KUZMINA</t>
  </si>
  <si>
    <t>YULIA MIELKE</t>
  </si>
  <si>
    <t>FELIX SHADRUNOV</t>
  </si>
  <si>
    <t>YURY TIMOFEEV</t>
  </si>
  <si>
    <t>IRINA PIASTRO</t>
  </si>
  <si>
    <t>Подарок от Анны</t>
  </si>
  <si>
    <t>Артём Шаховцев</t>
  </si>
  <si>
    <t>Екатерина Дьячковская</t>
  </si>
  <si>
    <t>Василиса Морозова</t>
  </si>
  <si>
    <t>Самир Т.</t>
  </si>
  <si>
    <t>Бегун №12</t>
  </si>
  <si>
    <t>Валерий Миронов</t>
  </si>
  <si>
    <t>Даниэль Карпенко</t>
  </si>
  <si>
    <t>Ралина Шакирьянова</t>
  </si>
  <si>
    <t>Андрей Фролов</t>
  </si>
  <si>
    <t>Бегун №17</t>
  </si>
  <si>
    <t>Анастасия Савина</t>
  </si>
  <si>
    <t>Никита Кобус</t>
  </si>
  <si>
    <t>Благотворительный Чтецкий Вечер</t>
  </si>
  <si>
    <t>Кристина Дудареева</t>
  </si>
  <si>
    <t>Виктория Григорян</t>
  </si>
  <si>
    <t>Арина Торосян</t>
  </si>
  <si>
    <t>Эрэл Иванов</t>
  </si>
  <si>
    <t>Бегун №22</t>
  </si>
  <si>
    <t>Валерия Кузеватова</t>
  </si>
  <si>
    <t>Юлия Иванова</t>
  </si>
  <si>
    <t>Алина Кучумова</t>
  </si>
  <si>
    <t>Бегун №10</t>
  </si>
  <si>
    <t>Матвей Берман</t>
  </si>
  <si>
    <t>*внесение наличных</t>
  </si>
  <si>
    <t>ООО ТД "Металлические сетки"</t>
  </si>
  <si>
    <t>Ева Коваленко</t>
  </si>
  <si>
    <t xml:space="preserve">Кирилл Смирнов </t>
  </si>
  <si>
    <t xml:space="preserve">Оплата за проживание в гостинице на время ожидания операции подопечного Фонда Валерия Миронова по программе "Помощь семье".
</t>
  </si>
  <si>
    <t xml:space="preserve">Оплата за проживание в гостинице на время ожидания операции подопечного Фонда Антона Сандракова по программе "Помощь семье".
</t>
  </si>
  <si>
    <t xml:space="preserve">Оплата за проживание в гостинице на время лечения подопечного Фонда Андрея Черданцева по программе "Помощь семье".
</t>
  </si>
  <si>
    <t>Александра Третьякова</t>
  </si>
  <si>
    <t>Хабиба Магомедчиева</t>
  </si>
  <si>
    <t>Оплата медицинских расходных материалов для лечения подопечной Фонда Хабибы Магомедчиевой по программе "Помощь семье".</t>
  </si>
  <si>
    <t xml:space="preserve">Арсения Кудрявцева </t>
  </si>
  <si>
    <t>MIKHAIL PSHENICHNY</t>
  </si>
  <si>
    <t>CHERNOVA TAMARA</t>
  </si>
  <si>
    <t>HHH</t>
  </si>
  <si>
    <t>NATALIA FAUSTOVA</t>
  </si>
  <si>
    <t>SVETLANA KAZANTSEVA</t>
  </si>
  <si>
    <t>NATALIA KALINKINA</t>
  </si>
  <si>
    <t>EKATERINA KHAYKINA</t>
  </si>
  <si>
    <t>DMITRY</t>
  </si>
  <si>
    <t>OLGA BULANTSEVA</t>
  </si>
  <si>
    <t>ALEXANDRA SOSHNIKOVA</t>
  </si>
  <si>
    <t>KARINA BOKAREVA</t>
  </si>
  <si>
    <t>SERGEY CHULKOV</t>
  </si>
  <si>
    <t>YULIYA SHEBALINA</t>
  </si>
  <si>
    <t>KATENINA ANZHELIKA</t>
  </si>
  <si>
    <t>ALEKSEY RUBAKOV</t>
  </si>
  <si>
    <t>IRINA KHATSKO</t>
  </si>
  <si>
    <t>LARISA MIROSHNIKOVA</t>
  </si>
  <si>
    <t>MADINA GUSALOVA</t>
  </si>
  <si>
    <t>MIKHAIL SOBKIV</t>
  </si>
  <si>
    <t>ERMOLOVA ELENA</t>
  </si>
  <si>
    <t>ANASTASIYA MOKEEVA</t>
  </si>
  <si>
    <t>DAMIR ISMAGILOV</t>
  </si>
  <si>
    <t>IVAN PROKHORENKOV</t>
  </si>
  <si>
    <t>Колыбельные для всей семьи</t>
  </si>
  <si>
    <t>Дарья Романова</t>
  </si>
  <si>
    <t>Атанес Чубарян</t>
  </si>
  <si>
    <t>Бегун №68</t>
  </si>
  <si>
    <t>София Хайрутдинова</t>
  </si>
  <si>
    <t>Владислав Вдовин</t>
  </si>
  <si>
    <t>Заработная плата, налоги и страховые взносы координаторов по работе с семьями</t>
  </si>
  <si>
    <t>MARIAM AVDALYAN</t>
  </si>
  <si>
    <t>OLGA SEMESHINA</t>
  </si>
  <si>
    <t>EKATERINA SERGEEVA</t>
  </si>
  <si>
    <t>EKATERINA CHERNUKHA</t>
  </si>
  <si>
    <t>OK</t>
  </si>
  <si>
    <t>GUBAZESMA</t>
  </si>
  <si>
    <t>VLADIMIR KOGUTOVSKIY</t>
  </si>
  <si>
    <t>GRETA MARTIROSYAN</t>
  </si>
  <si>
    <t>LEYLA DAVYDOVA</t>
  </si>
  <si>
    <t>MEZHLUMYAN LILITA</t>
  </si>
  <si>
    <t>TAMARA LABZHANIYA</t>
  </si>
  <si>
    <t>ELINA AVILOVA</t>
  </si>
  <si>
    <t>ADZHINDZHAL ADGUR</t>
  </si>
  <si>
    <t>ALEKSANDR KAZAKOV</t>
  </si>
  <si>
    <t>ANNA LUCHININA</t>
  </si>
  <si>
    <t>NATALIA CHEVDAR</t>
  </si>
  <si>
    <t>ANNA KHUDOYAN</t>
  </si>
  <si>
    <t>LARISA CHUMIKOVA</t>
  </si>
  <si>
    <t>MADINA</t>
  </si>
  <si>
    <t>SVETLANA NEGREBETSKAYA</t>
  </si>
  <si>
    <t>POLIN STREKALOVSKAYA</t>
  </si>
  <si>
    <t>ELENA NOVIKOVA</t>
  </si>
  <si>
    <t>MS ANNA ANANIEVA</t>
  </si>
  <si>
    <t>NATALIA VYSOTSKAYA</t>
  </si>
  <si>
    <t>EKATERINA SENICHKINA</t>
  </si>
  <si>
    <t>EKATERINA ZAVOYKINA</t>
  </si>
  <si>
    <t>SVETLANA KANEVSKAYA</t>
  </si>
  <si>
    <t>E. KOLESNIKOVA</t>
  </si>
  <si>
    <t>LIUBOV SIDOROVA</t>
  </si>
  <si>
    <t>KIRILL VERESHCHAKO</t>
  </si>
  <si>
    <t>TIMLEVA OKSANA</t>
  </si>
  <si>
    <t>YANA BOROZDINA</t>
  </si>
  <si>
    <t>MYALKINA MARINA</t>
  </si>
  <si>
    <t>NATALIA AKULINA</t>
  </si>
  <si>
    <t>EKATERINA KONOVALOVA</t>
  </si>
  <si>
    <t>ES</t>
  </si>
  <si>
    <t>RADMILA KAZARYAN</t>
  </si>
  <si>
    <t>SVETLANA KUZNETSOVA</t>
  </si>
  <si>
    <t>E ROZENBAUM</t>
  </si>
  <si>
    <t>EKATERINA MARKOVA</t>
  </si>
  <si>
    <t>KHOKHRIKOVA</t>
  </si>
  <si>
    <t>ANNA LIDSKAYA</t>
  </si>
  <si>
    <t>MAX</t>
  </si>
  <si>
    <t>NINA IGNATEVA</t>
  </si>
  <si>
    <t>E.MARTIROSIAN</t>
  </si>
  <si>
    <t>ALLA GRELOVSKAYA</t>
  </si>
  <si>
    <t>INNA FEDOROVA</t>
  </si>
  <si>
    <t>TATYANA GOROZHANOVA</t>
  </si>
  <si>
    <t>V.CHERNYSHEVA</t>
  </si>
  <si>
    <t>IURII CHUPAKHIN</t>
  </si>
  <si>
    <t>LIDIYA FILATOVA</t>
  </si>
  <si>
    <t>OLGA RUDYKA</t>
  </si>
  <si>
    <t>MAXIM VALETSKY</t>
  </si>
  <si>
    <t>MARIA DIDURIK</t>
  </si>
  <si>
    <t>IRINA DMITRIEVA</t>
  </si>
  <si>
    <t>KAPITALINA KUDASHKINA</t>
  </si>
  <si>
    <t>SHAKHBOZBEK</t>
  </si>
  <si>
    <t>ALISA BOKAREVA</t>
  </si>
  <si>
    <t>ALINA MATYUSHKOVA</t>
  </si>
  <si>
    <t>QVC CARD</t>
  </si>
  <si>
    <t>OLEG KRASOVSKY</t>
  </si>
  <si>
    <t>ANDREI PISARENKO</t>
  </si>
  <si>
    <t>EKATERINA BARINOVA</t>
  </si>
  <si>
    <t>ANNA GORYAINOVA</t>
  </si>
  <si>
    <t>MARIYA PANINA</t>
  </si>
  <si>
    <t>NADEZHDA SELEZNEVA</t>
  </si>
  <si>
    <t>VIKTOR LINKIN</t>
  </si>
  <si>
    <t>NAIL AZIZOV</t>
  </si>
  <si>
    <t>OLGA MAKSIMOVA</t>
  </si>
  <si>
    <t>ALEXANDER KUBRAK</t>
  </si>
  <si>
    <t>MONENTUM R</t>
  </si>
  <si>
    <t>NATALYA TARANENKO</t>
  </si>
  <si>
    <t>GLEB TROFIMENKO</t>
  </si>
  <si>
    <t>ALEXANDRA SMIRNOVA</t>
  </si>
  <si>
    <t>ALEXEY SMAGIN</t>
  </si>
  <si>
    <t>MARIA FEDOROVA</t>
  </si>
  <si>
    <t>VASILY VEDISHCHEV</t>
  </si>
  <si>
    <t>TATIANA PLYASOVA</t>
  </si>
  <si>
    <t>IRINA KOBZEVA</t>
  </si>
  <si>
    <t>OLEG ZHURAVEL</t>
  </si>
  <si>
    <t>MARINA VIZITIV</t>
  </si>
  <si>
    <t>ANTON PRONIN</t>
  </si>
  <si>
    <t>DMITRIY VEKOVISHCHEV</t>
  </si>
  <si>
    <t>EVGENIY GORKAEV</t>
  </si>
  <si>
    <t>AIDA</t>
  </si>
  <si>
    <t>ASIDA</t>
  </si>
  <si>
    <t>ILYA POLUYAKHTOV</t>
  </si>
  <si>
    <t>IGOR STEPANOV</t>
  </si>
  <si>
    <t>ARTEM MAEVSKY</t>
  </si>
  <si>
    <t>MSTISLAV ZAKHAROV</t>
  </si>
  <si>
    <t>KONSTANTIN AKULOV</t>
  </si>
  <si>
    <t>LEYLA ABDULLAEVA</t>
  </si>
  <si>
    <t>SVETLANA UCANOVA</t>
  </si>
  <si>
    <t>VADIM PUSHKAREV</t>
  </si>
  <si>
    <t>DARIA ANDROSOVA</t>
  </si>
  <si>
    <t>MARIA SKOPINTSEVA</t>
  </si>
  <si>
    <t>KARINA DAUROVA</t>
  </si>
  <si>
    <t>MARINA KOZINS</t>
  </si>
  <si>
    <t>TATIANA MUGINA</t>
  </si>
  <si>
    <t>ALEKSANDR SHINKARUK</t>
  </si>
  <si>
    <t>EVGENIYA HAUSER</t>
  </si>
  <si>
    <t>NATALIA DAVI</t>
  </si>
  <si>
    <t>JULIA SAVCHENKOVA</t>
  </si>
  <si>
    <t>OLESYA KOTLYAROVA</t>
  </si>
  <si>
    <t>HATUNA GULYGINA</t>
  </si>
  <si>
    <t>ANNA IVANOVA</t>
  </si>
  <si>
    <t>VALERY KIBANOV</t>
  </si>
  <si>
    <t>MARIYA RUDYAK</t>
  </si>
  <si>
    <t>OLESYA KHOMENKO</t>
  </si>
  <si>
    <t>IRINA MUGINA</t>
  </si>
  <si>
    <t>ALENA CHERESHNEVA</t>
  </si>
  <si>
    <t>MAXIM DOLGY</t>
  </si>
  <si>
    <t>VIACHESLAV ZARUBOV</t>
  </si>
  <si>
    <t>ANASTASIA ZYUZINA</t>
  </si>
  <si>
    <t>MARIYA BEREZIKOVA</t>
  </si>
  <si>
    <t>OXANA KALININA</t>
  </si>
  <si>
    <t>KOZLOVA MARINA</t>
  </si>
  <si>
    <t>KONSTANTIN KUZNETSOV</t>
  </si>
  <si>
    <t>OXANA CHLKOVA</t>
  </si>
  <si>
    <t>ANNA PUZRIAKOVA</t>
  </si>
  <si>
    <t>MAXIM LOBOV</t>
  </si>
  <si>
    <t>MIRANDA MIKVABIYA</t>
  </si>
  <si>
    <t>MOQ3</t>
  </si>
  <si>
    <t>ALENA TROFIMOVA</t>
  </si>
  <si>
    <t>DMITRY GEN</t>
  </si>
  <si>
    <t>MADINA AGRBA</t>
  </si>
  <si>
    <t>AVARLAMOVA</t>
  </si>
  <si>
    <t>NADEZDA SHARONINA</t>
  </si>
  <si>
    <t>MARINA BUSHUEVA</t>
  </si>
  <si>
    <t>ANNA KALANDIA</t>
  </si>
  <si>
    <t>ANASTASIA ZHITENEVA</t>
  </si>
  <si>
    <t>MAKOEVA KAMILA</t>
  </si>
  <si>
    <t>ELIVAVEYA YAKOVLEVA</t>
  </si>
  <si>
    <t>A INTROLIGATOR</t>
  </si>
  <si>
    <t>ANASTASIYA KASHKOROVA</t>
  </si>
  <si>
    <t>KONSTANTIN TITKOV</t>
  </si>
  <si>
    <t>KRISTINA SVIDZBA</t>
  </si>
  <si>
    <t>MARGARITA ISAEVA</t>
  </si>
  <si>
    <t>TATIANA CHUKARIKOVA</t>
  </si>
  <si>
    <t>NATALIA LUGOVAYA</t>
  </si>
  <si>
    <t>VLADIMIR RIABINKIN</t>
  </si>
  <si>
    <t>K SHEVXHENKO</t>
  </si>
  <si>
    <t>LYUDMILA BUBUEVA</t>
  </si>
  <si>
    <t>AMINA KHVARTSKIYA</t>
  </si>
  <si>
    <t>VIKTORIYA AGADZHANOVA</t>
  </si>
  <si>
    <t>GIZELA NAZAROVA</t>
  </si>
  <si>
    <t>MARTIROSYAN NONNA</t>
  </si>
  <si>
    <t>AELITA BAYCHURINA</t>
  </si>
  <si>
    <t>VICTORIA STEPANYAN</t>
  </si>
  <si>
    <t>EKATERINA VARPETYAN</t>
  </si>
  <si>
    <t>NATALIA KHLEBNIKOVA</t>
  </si>
  <si>
    <t>ZOYA ADAKHOVSKAYA</t>
  </si>
  <si>
    <t>IRINA KALANDIYA</t>
  </si>
  <si>
    <t>NATALYA AVILOVA</t>
  </si>
  <si>
    <t>MARINA VOLKOVA</t>
  </si>
  <si>
    <t>OLGA GORBATYUK</t>
  </si>
  <si>
    <t>TAMARA TRAPIZONYAN</t>
  </si>
  <si>
    <t>VALERIY PANFILO</t>
  </si>
  <si>
    <t>ANDREY BONDAREV</t>
  </si>
  <si>
    <t>NADEZHDA MAMONOVA</t>
  </si>
  <si>
    <t>ELENA STEPANYATOVA</t>
  </si>
  <si>
    <t>TYURENKOVA NATALIA</t>
  </si>
  <si>
    <t>IRINA URNOVA</t>
  </si>
  <si>
    <t>ZHANNA SHRAM</t>
  </si>
  <si>
    <t>DARIA KRASINA</t>
  </si>
  <si>
    <t>ALEXANDRA SOLOMINA</t>
  </si>
  <si>
    <t>ONUCHINA MARIA</t>
  </si>
  <si>
    <t>TAMILA GASANOVA</t>
  </si>
  <si>
    <t>ANTON KHOKHLOV</t>
  </si>
  <si>
    <t>ANNA NOVIKOVA</t>
  </si>
  <si>
    <t>MASHA GINZBURG</t>
  </si>
  <si>
    <t>OLGA ANDONIEVA</t>
  </si>
  <si>
    <t>NATALIA SURNINA</t>
  </si>
  <si>
    <t>TATJANA SILINA</t>
  </si>
  <si>
    <t>KENARSKAYA EVGENIYA</t>
  </si>
  <si>
    <t>ANASTASIA AVERYANOVA</t>
  </si>
  <si>
    <t>NATALIA GRIAZEVA</t>
  </si>
  <si>
    <t>VICTORIA KIRIUKHINA</t>
  </si>
  <si>
    <t>ALEXANDER DOLGOV</t>
  </si>
  <si>
    <t>MS</t>
  </si>
  <si>
    <t>LYUDMILA DUSHKOVA</t>
  </si>
  <si>
    <t>VICTORIA SERGEEVA</t>
  </si>
  <si>
    <t>ELENA ALEKSANDROVA</t>
  </si>
  <si>
    <t>ELENA MEDVEDEVA</t>
  </si>
  <si>
    <t>EKATERINA SHARAPOVA</t>
  </si>
  <si>
    <t>ELENA POPOVA</t>
  </si>
  <si>
    <t>IONIVA EVGENIA</t>
  </si>
  <si>
    <t>MARIA BOKSER</t>
  </si>
  <si>
    <t>YULIA VARAVA</t>
  </si>
  <si>
    <t>SVETLANA GUCHUA</t>
  </si>
  <si>
    <t>ANNA LESHCHINSKAYA</t>
  </si>
  <si>
    <t>KSENIA POZHITKOVA</t>
  </si>
  <si>
    <t>UMAMAT ABAKAROVA</t>
  </si>
  <si>
    <t>MARIA MISCHENKO</t>
  </si>
  <si>
    <t>STUKONOG ELENA</t>
  </si>
  <si>
    <t>TATIANA KOCHARIAN</t>
  </si>
  <si>
    <t>MARIA ROMANOVA</t>
  </si>
  <si>
    <t>EVGENIYA MEDVEDEVA</t>
  </si>
  <si>
    <t>MIKHAIL SAMORUKOV</t>
  </si>
  <si>
    <t>TATYANA ZHERDEVA</t>
  </si>
  <si>
    <t>NATALIA ZOLOTAREVA</t>
  </si>
  <si>
    <t>LUDMILA TAIROVA</t>
  </si>
  <si>
    <t>MALEYKA ABBASOVA</t>
  </si>
  <si>
    <t>ELENA RUDAKOVA</t>
  </si>
  <si>
    <t>MARIYA KOLCHIGINA</t>
  </si>
  <si>
    <t>GORBATOV ANDREY</t>
  </si>
  <si>
    <t>ILYA</t>
  </si>
  <si>
    <t>IVAN PISAREV</t>
  </si>
  <si>
    <t>ALEXEY MITKO</t>
  </si>
  <si>
    <t>MIKHAIL PODURETS</t>
  </si>
  <si>
    <t>ELENA VAN HOOF</t>
  </si>
  <si>
    <t>M M</t>
  </si>
  <si>
    <t>IGOR LISENKOV</t>
  </si>
  <si>
    <t>DARYA MITKO</t>
  </si>
  <si>
    <t>ALENA PRONINA</t>
  </si>
  <si>
    <t>IRINA FEDOROVA</t>
  </si>
  <si>
    <t>TATIANA LEMAEVA</t>
  </si>
  <si>
    <t>DARIA VOITIK</t>
  </si>
  <si>
    <t>ANNA EVSEEVA</t>
  </si>
  <si>
    <t>VLADIMIR NEUPOKOYEV</t>
  </si>
  <si>
    <t>IVAN GAVRILOV</t>
  </si>
  <si>
    <t>ANASTASIA VERETENNIKOVA</t>
  </si>
  <si>
    <t>TATYANA TATARINOVA</t>
  </si>
  <si>
    <t>IRINA OKINAHEVICH</t>
  </si>
  <si>
    <t>ARTUR TRAPIZONYAN</t>
  </si>
  <si>
    <t>SERGEI MATROSOV</t>
  </si>
  <si>
    <t>MAKSIMOVA GALINA</t>
  </si>
  <si>
    <t>IGOR MAXIMOV</t>
  </si>
  <si>
    <t>ELENA MIKHEEVA</t>
  </si>
  <si>
    <t>PAVEL MOROZOV</t>
  </si>
  <si>
    <t>KSENIA STREKALOVA</t>
  </si>
  <si>
    <t>SERGEY ERSHOV</t>
  </si>
  <si>
    <t>IGOR KORNETOV</t>
  </si>
  <si>
    <t>EVGENY GLEKEL</t>
  </si>
  <si>
    <t>VERONIKA SIDENKO</t>
  </si>
  <si>
    <t>FIILIPP KARASEV</t>
  </si>
  <si>
    <t>N MALCHENKOVA</t>
  </si>
  <si>
    <t>ANNA POPOVA</t>
  </si>
  <si>
    <t>VIKTORIA DESKINA</t>
  </si>
  <si>
    <t>SVETLANA CHUKAREVA</t>
  </si>
  <si>
    <t>VICTORIA VYALTSEVA</t>
  </si>
  <si>
    <t>NATALIA DRUGOVA</t>
  </si>
  <si>
    <t>SERGEY BUBNOV</t>
  </si>
  <si>
    <t>ELENA GRIBKOVA</t>
  </si>
  <si>
    <t>NIKOLAI LEVITSKII</t>
  </si>
  <si>
    <t>DASAEV MARAT</t>
  </si>
  <si>
    <t>SERGEY PUGACHEV</t>
  </si>
  <si>
    <t>MARIYA SOKOLOVSKAYA</t>
  </si>
  <si>
    <t>ALEXEY ARTEMENKO</t>
  </si>
  <si>
    <t>MIKHAIL ROMANOV</t>
  </si>
  <si>
    <t>ALEXANDR GUDKOV</t>
  </si>
  <si>
    <t>ELENA FOMICHEVA</t>
  </si>
  <si>
    <t>SERGEY KOSHELEV</t>
  </si>
  <si>
    <t>MARIA BRONINA</t>
  </si>
  <si>
    <t>NATALYA TRUSHKOVA</t>
  </si>
  <si>
    <t>ANDREY VUKOLOV</t>
  </si>
  <si>
    <t>DARYA DROGA</t>
  </si>
  <si>
    <t>VIKTOR ILINOV</t>
  </si>
  <si>
    <t>INNA TRIFONOVA</t>
  </si>
  <si>
    <t>ZHANNA OVSYANNIKOVA</t>
  </si>
  <si>
    <t>VALENTINA AZAROVA</t>
  </si>
  <si>
    <t>VITALIY EFAROV</t>
  </si>
  <si>
    <t>DARIA TITOVA</t>
  </si>
  <si>
    <t>ELENA SEDOVA</t>
  </si>
  <si>
    <t>ALLA KALININA</t>
  </si>
  <si>
    <t>ELENA ANDRONOVA</t>
  </si>
  <si>
    <t>EKATERINA RUDENKOVA</t>
  </si>
  <si>
    <t>PAVEL TSETSOKHO</t>
  </si>
  <si>
    <t>SVETLANA ISLYAYKINA</t>
  </si>
  <si>
    <t>ROMAN EGOROV</t>
  </si>
  <si>
    <t>PAVEL SANNIKOV</t>
  </si>
  <si>
    <t>IRINA TROITSKAYA</t>
  </si>
  <si>
    <t>ELENA OGNEVA</t>
  </si>
  <si>
    <t>DMITRY BELENKO</t>
  </si>
  <si>
    <t>ANASTASIIA OVECHKINA</t>
  </si>
  <si>
    <t>ELENA SOLDATOVA</t>
  </si>
  <si>
    <t>TATYAN SLOBODCHIKOVA</t>
  </si>
  <si>
    <t>PAVEL KOPYTIN</t>
  </si>
  <si>
    <t>OLESYA MOLCHANOVA</t>
  </si>
  <si>
    <t>OLEG PENZIKOV</t>
  </si>
  <si>
    <t>NATALYA YURMU</t>
  </si>
  <si>
    <t>INNA KHADIKINA</t>
  </si>
  <si>
    <t>ANDREY SINELTSEV</t>
  </si>
  <si>
    <t>ELENA KONDRINA</t>
  </si>
  <si>
    <t>FILIPP BUKIN</t>
  </si>
  <si>
    <t>NATALIA MASLOVA</t>
  </si>
  <si>
    <t>KRISTINA BUKHAROVA</t>
  </si>
  <si>
    <t>OLGA PERESLAVCEVA</t>
  </si>
  <si>
    <t>V. BATUKHTINA</t>
  </si>
  <si>
    <t>ALEXANDER MAXIMENKO</t>
  </si>
  <si>
    <t>ANASTASIYA KUZMINA</t>
  </si>
  <si>
    <t>US MOTSKUS</t>
  </si>
  <si>
    <t>YULIA KRAVCHUK</t>
  </si>
  <si>
    <t>ALEKSANDRA FEDORENKO</t>
  </si>
  <si>
    <t>DMITRY PETYAYKIN</t>
  </si>
  <si>
    <t>A DIACHKOVA</t>
  </si>
  <si>
    <t>EVGENIYA KURILOVA</t>
  </si>
  <si>
    <t>NATALIA NIKOLAEVA</t>
  </si>
  <si>
    <t>A SHAPOSHNIKOVA</t>
  </si>
  <si>
    <t>EKATERINA TUMANOVA</t>
  </si>
  <si>
    <t>ANNA LEPSKAYA</t>
  </si>
  <si>
    <t>A. MERZLYAKOVA</t>
  </si>
  <si>
    <t>OXANA KULIKOVSKAYA</t>
  </si>
  <si>
    <t>ANASTASIYA GOLYKH</t>
  </si>
  <si>
    <t>MILEN MKRTYCHEV</t>
  </si>
  <si>
    <t>KRISTINA SHARENKO</t>
  </si>
  <si>
    <t>ANNA URPINA</t>
  </si>
  <si>
    <t>NATALIA PRONINA</t>
  </si>
  <si>
    <t>IRINA ZAKHAROVA</t>
  </si>
  <si>
    <t>EKAT POLEZHAICHENKO</t>
  </si>
  <si>
    <t>KRISTINA KUZMINOVA</t>
  </si>
  <si>
    <t>ALENA KRYUKOVA</t>
  </si>
  <si>
    <t>ABDULLAEVA AMINAT</t>
  </si>
  <si>
    <t>TATYANA YURTAEVA</t>
  </si>
  <si>
    <t>MARGAR KUZNETS</t>
  </si>
  <si>
    <t>KONSTANTIN IVASHKIN</t>
  </si>
  <si>
    <t>ANATOLY KOSTROV</t>
  </si>
  <si>
    <t>NIKOLAY LITOVCHENKO</t>
  </si>
  <si>
    <t>OSTROVSKAYA MARIA</t>
  </si>
  <si>
    <t>OLGA KULAGINA</t>
  </si>
  <si>
    <t>A PONETAYKIN</t>
  </si>
  <si>
    <t>OLGA STEPKINA</t>
  </si>
  <si>
    <t>NATALYA NOVIKOVA</t>
  </si>
  <si>
    <t>SVYATOSLAV LASHKEVICH</t>
  </si>
  <si>
    <t>VLADISLAV ENNS</t>
  </si>
  <si>
    <t>D G</t>
  </si>
  <si>
    <t>ALEXANDRA MIKELADZE</t>
  </si>
  <si>
    <t>ARSENY LUNKIN</t>
  </si>
  <si>
    <t>ANDRE PREOBRAZHENSKIY</t>
  </si>
  <si>
    <t>MIKHAIL CHUVILIN</t>
  </si>
  <si>
    <t>MIKHAIL BORDUKOV</t>
  </si>
  <si>
    <t>ALLA KLIMINA</t>
  </si>
  <si>
    <t>ALEXANDER SHESTAKOV</t>
  </si>
  <si>
    <t>MARIYA BAGATYUK</t>
  </si>
  <si>
    <t>INNA CHEREPNINA</t>
  </si>
  <si>
    <t>NIKITA ATANOV</t>
  </si>
  <si>
    <t>OLGA SURKOVA</t>
  </si>
  <si>
    <t>TATIANA POURGINA</t>
  </si>
  <si>
    <t>DENIS VASILENKO</t>
  </si>
  <si>
    <t>KORSEY SERGEY</t>
  </si>
  <si>
    <t>TATIANA NESTEROVA</t>
  </si>
  <si>
    <t>NATALIA DZHGUN</t>
  </si>
  <si>
    <t>MAXIM OSIPOV</t>
  </si>
  <si>
    <t>ANATOLY NIKOLSKIY</t>
  </si>
  <si>
    <t>AZATUI NERSESYAN</t>
  </si>
  <si>
    <t>ZLAT KHOMUTINNIKOVA</t>
  </si>
  <si>
    <t>ANNA BATAENKOVA</t>
  </si>
  <si>
    <t>KSENIYA VERNYAEVA</t>
  </si>
  <si>
    <t>SERGEY BURDUCHENKO</t>
  </si>
  <si>
    <t>OLGA SOKOLOVSKAYA</t>
  </si>
  <si>
    <t>TATYANA LASHINA</t>
  </si>
  <si>
    <t>VALERIIA FOCHENKOVA</t>
  </si>
  <si>
    <t>VIKTOR MALOFEEV</t>
  </si>
  <si>
    <t>NATALYA DOKHOVA</t>
  </si>
  <si>
    <t>MIKHAIL VERANYAN</t>
  </si>
  <si>
    <t>YULIYA EMELINA</t>
  </si>
  <si>
    <t>POLINA FILONENKO</t>
  </si>
  <si>
    <t>Y.BEZUKLADNIKOVA</t>
  </si>
  <si>
    <t>LILIYA KOLESNIKOVA</t>
  </si>
  <si>
    <t>SERGEY RYABOV</t>
  </si>
  <si>
    <t>VLADIMIR STRUGOVETS</t>
  </si>
  <si>
    <t>DMITRIJ BLAGOV</t>
  </si>
  <si>
    <t>NFTALIA BLAZHENKOVA</t>
  </si>
  <si>
    <t>ANASTASIYA BABAEVA</t>
  </si>
  <si>
    <t>VERONIKA BARKOVA</t>
  </si>
  <si>
    <t>ANNA SHESTAKOVA</t>
  </si>
  <si>
    <t>MARIA ANDREEVA</t>
  </si>
  <si>
    <t>ANASTASIA SYSOYEVA</t>
  </si>
  <si>
    <t>ANDREY KOLESNIK</t>
  </si>
  <si>
    <t>JULIA KOLPASHIKOVA</t>
  </si>
  <si>
    <t>ALEXANDRA BONDAR</t>
  </si>
  <si>
    <t>ALEKSANDR REZNICHENKO</t>
  </si>
  <si>
    <t>DANIIL SMIRNOV</t>
  </si>
  <si>
    <t>TATYANA MAMAEVA</t>
  </si>
  <si>
    <t>ELENA ZARVA</t>
  </si>
  <si>
    <t>DARYA LYASINA</t>
  </si>
  <si>
    <t>T. KRASHENINNIKOVA</t>
  </si>
  <si>
    <t>ALENA VYGOVSKAYA</t>
  </si>
  <si>
    <t>YEKATERINA ZOBKOVA</t>
  </si>
  <si>
    <t>YULIA SHURTAKOVA</t>
  </si>
  <si>
    <t>NINA RAKOVA</t>
  </si>
  <si>
    <t>EVGENIYASEMENOVA</t>
  </si>
  <si>
    <t>IVAN KOZOROG</t>
  </si>
  <si>
    <t>VALERIYA DUKHANINA</t>
  </si>
  <si>
    <t>YULIYA CHERKASOVA</t>
  </si>
  <si>
    <t>ALEXEY PANFEROV</t>
  </si>
  <si>
    <t>DARYA VOLKOVA</t>
  </si>
  <si>
    <t>ANNA KUDRYAVTSEVA</t>
  </si>
  <si>
    <t>MARIYA KUDRYAVTSEVA</t>
  </si>
  <si>
    <t>PAVEL GARDENIN</t>
  </si>
  <si>
    <t>IRINA MODELKINA</t>
  </si>
  <si>
    <t>KRISTINA SAFRONOVA</t>
  </si>
  <si>
    <t>DANIIL GOLOVIN</t>
  </si>
  <si>
    <t>SERGEY BEZDOLNY</t>
  </si>
  <si>
    <t>NIKOLAY FROLOV</t>
  </si>
  <si>
    <t>VLADIMIR KUZNETSOV</t>
  </si>
  <si>
    <t>VLADIMIR TIMOFEEV</t>
  </si>
  <si>
    <t>ANDREY LYASHENKO</t>
  </si>
  <si>
    <t>LIDIYA PFETTSER</t>
  </si>
  <si>
    <t>POLINA NOVIKOVA</t>
  </si>
  <si>
    <t>YULIA SIZIKOVA</t>
  </si>
  <si>
    <t>NO NAME</t>
  </si>
  <si>
    <t>SVETLANA LAZAREVA</t>
  </si>
  <si>
    <t>O K S A N A L U T</t>
  </si>
  <si>
    <t>OKSANA LUT</t>
  </si>
  <si>
    <t>NIKOLAI VAKHRUSHEV</t>
  </si>
  <si>
    <t>NATALIA KULIKOVA</t>
  </si>
  <si>
    <t>VLADIMIR KORNYUKHIN</t>
  </si>
  <si>
    <t>YURY KIRILLIN</t>
  </si>
  <si>
    <t>JULIA PIGASOVA</t>
  </si>
  <si>
    <t>ILYA IVANOV</t>
  </si>
  <si>
    <t>DMITRY BONDARENKO</t>
  </si>
  <si>
    <t>ANASTASIYA KOZLOVA</t>
  </si>
  <si>
    <t>LOIC GAULIARD</t>
  </si>
  <si>
    <t>VADIM FILIMONOV</t>
  </si>
  <si>
    <t>ALENA OSINTSEVA</t>
  </si>
  <si>
    <t>EVGENIY STATKEVICH</t>
  </si>
  <si>
    <t>KAMILA RIZVANOVA</t>
  </si>
  <si>
    <t>GLAFIRA LEBEDEVA</t>
  </si>
  <si>
    <t>VARVARA KOTENKO</t>
  </si>
  <si>
    <t>VYACHESLAV SHISHKIN</t>
  </si>
  <si>
    <t>ANNA SEMENYUTINA</t>
  </si>
  <si>
    <t>ALEKSANDR MIKLYAEV</t>
  </si>
  <si>
    <t>Нестор Джопуа</t>
  </si>
  <si>
    <t>Бегун №27</t>
  </si>
  <si>
    <t>Бегун №21</t>
  </si>
  <si>
    <t>Максим Егоров</t>
  </si>
  <si>
    <t>Бегун №19</t>
  </si>
  <si>
    <t>Вероника Анкудинова</t>
  </si>
  <si>
    <t>Алёна Чикишева</t>
  </si>
  <si>
    <t>Мирзиё Баротов</t>
  </si>
  <si>
    <t>Полина Склярова</t>
  </si>
  <si>
    <t>Бегун №18</t>
  </si>
  <si>
    <t>Поздравить Анастасию</t>
  </si>
  <si>
    <t>Пожертвование Шесть стран на мотоцикле</t>
  </si>
  <si>
    <t>Пожертвование Помощь больнице</t>
  </si>
  <si>
    <t>Бегун №20</t>
  </si>
  <si>
    <t>Зоригто Цыденов</t>
  </si>
  <si>
    <t>Марина Зубакова</t>
  </si>
  <si>
    <t xml:space="preserve">Пожертвование Благотворительная лекция по свадебному декору </t>
  </si>
  <si>
    <t>Матвей Демин</t>
  </si>
  <si>
    <t>Помощь Семье</t>
  </si>
  <si>
    <t>Юлия Вьюжанина</t>
  </si>
  <si>
    <t>Помощь Больнице</t>
  </si>
  <si>
    <t>Кристина Морозова</t>
  </si>
  <si>
    <t>Пожертвование Помощь Семье</t>
  </si>
  <si>
    <t>Пожертвование Школа Let Me Speak помогает детям</t>
  </si>
  <si>
    <t>Кирилл Смирнов</t>
  </si>
  <si>
    <t>Бегун №14</t>
  </si>
  <si>
    <t>Юлия Вьюжина</t>
  </si>
  <si>
    <t>Бегун №15</t>
  </si>
  <si>
    <t>Бегун №16</t>
  </si>
  <si>
    <t>Бегун №9</t>
  </si>
  <si>
    <t>Красавцева Оксана Владимировна</t>
  </si>
  <si>
    <t>Пухарева Ольга Владимировна</t>
  </si>
  <si>
    <t>ООО "Спектр Инвест"</t>
  </si>
  <si>
    <t>АО "Специализированный депозитарий "Инфинитум"</t>
  </si>
  <si>
    <t xml:space="preserve">Девяткин Владимир Александрович </t>
  </si>
  <si>
    <t xml:space="preserve">Шмыгов Сергей Сергеевич </t>
  </si>
  <si>
    <t>Русский стандарт банк терминал</t>
  </si>
  <si>
    <t xml:space="preserve">Конопелькина Алевтина Викторовна </t>
  </si>
  <si>
    <t xml:space="preserve">Бойцова Татьяна Михайловна </t>
  </si>
  <si>
    <t>СМС 7715</t>
  </si>
  <si>
    <t>Горина Евгения Владимировна</t>
  </si>
  <si>
    <t>Бабков Анатолий Александрович</t>
  </si>
  <si>
    <t>Букреев Михаил Анатольевич</t>
  </si>
  <si>
    <t>Благотворительный фонд "Историческая мечеть"</t>
  </si>
  <si>
    <t>Хохлов Антон Владимирович</t>
  </si>
  <si>
    <t xml:space="preserve">Классен Вера Петровна </t>
  </si>
  <si>
    <t>Анонимно</t>
  </si>
  <si>
    <t>ООО "МБ-Ивентс"</t>
  </si>
  <si>
    <t xml:space="preserve">Артем Хажеев </t>
  </si>
  <si>
    <t xml:space="preserve">Оплата за проживание в гостинице на время лечения подопечного Фонда Артема Хажеева по программе "Помощь семье".
</t>
  </si>
  <si>
    <t xml:space="preserve">Валерий Кузеватова </t>
  </si>
  <si>
    <t xml:space="preserve">Оплата за проживание в гостинице на время лечения подопечной Фонда Валерии Кузеватовой по программе "Помощь семье".
</t>
  </si>
  <si>
    <t xml:space="preserve">Мария Хлопотова </t>
  </si>
  <si>
    <t xml:space="preserve">Оплата за проживание в гостинице на время лечения подопечной Фонда Марии Хлопотой по программе "Помощь семье".
</t>
  </si>
  <si>
    <t>Оплата лекарственных препаратов для подопечного Фонда Владислава Вдовина по программе "Помощь семье".</t>
  </si>
  <si>
    <t>Программа "Помощь больнице"</t>
  </si>
  <si>
    <t>Дарина Федотова</t>
  </si>
  <si>
    <t xml:space="preserve">Оплата за проживание в гостинице на время лечения подопечной Фонда Дарины Федотовой по программе "Помощь семье".
</t>
  </si>
  <si>
    <t xml:space="preserve">Максим Буравов </t>
  </si>
  <si>
    <t xml:space="preserve">Оплата за проживание в гостинице на время лечения подопечного Фонда Максима Буравова по программе "Помощь семье".
</t>
  </si>
  <si>
    <t xml:space="preserve">Оплата за проживание в гостинице на время лечения подопечного Фонда Артема Осипчук по программе "Помощь семье".
</t>
  </si>
  <si>
    <t xml:space="preserve">Оплата за проживание в гостинице на время лечения подопечной Фонда Александры Третьяковой по программе "Помощь семье".
</t>
  </si>
  <si>
    <t xml:space="preserve">Глеб Кочетков </t>
  </si>
  <si>
    <t>Оплата за медицинские услуги подопечного Фонда Глеба Кочеткова по программе "Помощь больнице".</t>
  </si>
  <si>
    <t xml:space="preserve">Кирилл Перегородиев </t>
  </si>
  <si>
    <t>Оплата лекарственных препаратов для подопечного Фонда Атанеса Чубаряна по программе "Помощь семье".</t>
  </si>
  <si>
    <t xml:space="preserve">Оплата услуг ремонта компьютерного томографа для ФГБНУ "Российский научный центр хирургии им. академика Б.В.Петровского".  </t>
  </si>
  <si>
    <t xml:space="preserve">Оплата медицинских сенсоров для подопечного Фонда Кирилла Смирнова по программе "Помощь семье". </t>
  </si>
  <si>
    <t xml:space="preserve">Нестор Джопуа </t>
  </si>
  <si>
    <t>Оплата за медицинские услуги подопечного Фонда Нестора Джопуа по программе "Помощь семье".</t>
  </si>
  <si>
    <t xml:space="preserve">Полина Склярова </t>
  </si>
  <si>
    <t>Оплата за медицинские услуги подопечной Фонда Полины Скляровой по программе "Помощь семье".</t>
  </si>
  <si>
    <t xml:space="preserve">Амина Гусейнова </t>
  </si>
  <si>
    <t>Оплата лекарственных препаратов для подопечной Фонда Амины Гусейновой по программе "Помощь семье".</t>
  </si>
  <si>
    <t>Оплата лекарственных препаратов для подопечной Фонда Арсении Кудрявцевой по программе "Помощь семье".</t>
  </si>
  <si>
    <t xml:space="preserve">Егор Коллеров </t>
  </si>
  <si>
    <t>Оплата за медицинские услуги подопечного Фонда Егора Коллерова по программе "Помощь больнице".</t>
  </si>
  <si>
    <t xml:space="preserve">Мирзиё Боротов </t>
  </si>
  <si>
    <t>Оплата за медицинские услуги подопечного Фонда Мирзиё Боротова по программе "Помощь семье".</t>
  </si>
  <si>
    <t>Мария Хлопотова, Варвара Родионова</t>
  </si>
  <si>
    <t>Оплата авиабилетов для подопечного Фонда Артема Осипчук от места лечения (Москва-Калининград) по программе "Транспортная помощь".</t>
  </si>
  <si>
    <t>Оплата авиабилетов для подопечной Фонда Александры Третьяковой от места лечения (Москва-Ханты-Мансийск) по программе "Транспортная помощь".</t>
  </si>
  <si>
    <t>Оплата авиабилетов для подопечного Фонда Кирилла Перегородиева от места лечения (Москва-Костанай) по программе "Транспортная помощь".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</si>
</sst>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/>
    <xf numFmtId="14" fontId="5" fillId="6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5" fillId="3" borderId="1" xfId="0" applyFont="1" applyFill="1" applyBorder="1"/>
    <xf numFmtId="0" fontId="7" fillId="6" borderId="6" xfId="0" applyFont="1" applyFill="1" applyBorder="1"/>
    <xf numFmtId="16" fontId="0" fillId="0" borderId="0" xfId="0" applyNumberForma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5" fillId="6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0" fillId="0" borderId="0" xfId="0" applyAlignment="1"/>
    <xf numFmtId="0" fontId="0" fillId="0" borderId="0" xfId="0" applyFill="1"/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25" zoomScale="60" zoomScaleNormal="60" workbookViewId="0">
      <selection activeCell="I29" sqref="I29"/>
    </sheetView>
  </sheetViews>
  <sheetFormatPr defaultRowHeight="15" x14ac:dyDescent="0.25"/>
  <cols>
    <col min="1" max="1" width="86.42578125" customWidth="1"/>
    <col min="2" max="2" width="86.5703125" customWidth="1"/>
    <col min="3" max="3" width="29.7109375" customWidth="1"/>
    <col min="4" max="4" width="33.85546875" customWidth="1"/>
  </cols>
  <sheetData>
    <row r="1" spans="1:6" ht="23.25" x14ac:dyDescent="0.35">
      <c r="A1" s="36" t="s">
        <v>0</v>
      </c>
      <c r="B1" s="36" t="s">
        <v>1</v>
      </c>
      <c r="C1" s="36" t="s">
        <v>2</v>
      </c>
      <c r="D1" s="36" t="s">
        <v>4</v>
      </c>
    </row>
    <row r="2" spans="1:6" ht="84.75" customHeight="1" x14ac:dyDescent="0.25">
      <c r="A2" s="13" t="s">
        <v>780</v>
      </c>
      <c r="B2" s="13" t="s">
        <v>51</v>
      </c>
      <c r="C2" s="14">
        <v>3150</v>
      </c>
      <c r="D2" s="15">
        <v>43230</v>
      </c>
      <c r="F2" s="30"/>
    </row>
    <row r="3" spans="1:6" ht="84.75" customHeight="1" x14ac:dyDescent="0.25">
      <c r="A3" s="13" t="s">
        <v>749</v>
      </c>
      <c r="B3" s="13" t="s">
        <v>750</v>
      </c>
      <c r="C3" s="14">
        <v>6412.5</v>
      </c>
      <c r="D3" s="15">
        <v>43230</v>
      </c>
      <c r="F3" s="30"/>
    </row>
    <row r="4" spans="1:6" ht="84.75" customHeight="1" x14ac:dyDescent="0.25">
      <c r="A4" s="13" t="s">
        <v>751</v>
      </c>
      <c r="B4" s="13" t="s">
        <v>752</v>
      </c>
      <c r="C4" s="14">
        <v>30000</v>
      </c>
      <c r="D4" s="15">
        <v>43230</v>
      </c>
      <c r="F4" s="30"/>
    </row>
    <row r="5" spans="1:6" ht="84.75" customHeight="1" x14ac:dyDescent="0.25">
      <c r="A5" s="13" t="s">
        <v>753</v>
      </c>
      <c r="B5" s="13" t="s">
        <v>754</v>
      </c>
      <c r="C5" s="14">
        <v>35500</v>
      </c>
      <c r="D5" s="15">
        <v>43230</v>
      </c>
      <c r="F5" s="30"/>
    </row>
    <row r="6" spans="1:6" ht="84.75" customHeight="1" x14ac:dyDescent="0.25">
      <c r="A6" s="13" t="s">
        <v>276</v>
      </c>
      <c r="B6" s="13" t="s">
        <v>755</v>
      </c>
      <c r="C6" s="14">
        <v>37747.919999999998</v>
      </c>
      <c r="D6" s="15">
        <v>43230</v>
      </c>
      <c r="F6" s="30"/>
    </row>
    <row r="7" spans="1:6" ht="84.75" customHeight="1" x14ac:dyDescent="0.25">
      <c r="A7" s="13" t="s">
        <v>245</v>
      </c>
      <c r="B7" s="13" t="s">
        <v>246</v>
      </c>
      <c r="C7" s="14">
        <v>85008</v>
      </c>
      <c r="D7" s="15">
        <v>43235</v>
      </c>
      <c r="F7" s="30"/>
    </row>
    <row r="8" spans="1:6" ht="84.75" customHeight="1" x14ac:dyDescent="0.25">
      <c r="A8" s="13" t="s">
        <v>757</v>
      </c>
      <c r="B8" s="13" t="s">
        <v>758</v>
      </c>
      <c r="C8" s="14">
        <v>2137.5</v>
      </c>
      <c r="D8" s="15">
        <v>43235</v>
      </c>
      <c r="F8" s="30"/>
    </row>
    <row r="9" spans="1:6" ht="84.75" customHeight="1" x14ac:dyDescent="0.25">
      <c r="A9" s="13" t="s">
        <v>759</v>
      </c>
      <c r="B9" s="13" t="s">
        <v>760</v>
      </c>
      <c r="C9" s="14">
        <v>2850</v>
      </c>
      <c r="D9" s="15">
        <v>43235</v>
      </c>
      <c r="F9" s="30"/>
    </row>
    <row r="10" spans="1:6" ht="84.75" customHeight="1" x14ac:dyDescent="0.25">
      <c r="A10" s="13" t="s">
        <v>148</v>
      </c>
      <c r="B10" s="13" t="s">
        <v>761</v>
      </c>
      <c r="C10" s="14">
        <v>4800</v>
      </c>
      <c r="D10" s="15">
        <v>43235</v>
      </c>
      <c r="F10" s="30"/>
    </row>
    <row r="11" spans="1:6" ht="84.75" customHeight="1" x14ac:dyDescent="0.25">
      <c r="A11" s="13" t="s">
        <v>244</v>
      </c>
      <c r="B11" s="13" t="s">
        <v>762</v>
      </c>
      <c r="C11" s="14">
        <v>6412.5</v>
      </c>
      <c r="D11" s="15">
        <v>43235</v>
      </c>
      <c r="F11" s="30"/>
    </row>
    <row r="12" spans="1:6" ht="84.75" customHeight="1" x14ac:dyDescent="0.25">
      <c r="A12" s="13" t="s">
        <v>763</v>
      </c>
      <c r="B12" s="13" t="s">
        <v>764</v>
      </c>
      <c r="C12" s="14">
        <v>9770</v>
      </c>
      <c r="D12" s="15">
        <v>43235</v>
      </c>
      <c r="F12" s="30"/>
    </row>
    <row r="13" spans="1:6" ht="84.75" customHeight="1" x14ac:dyDescent="0.25">
      <c r="A13" s="13" t="s">
        <v>765</v>
      </c>
      <c r="B13" s="13" t="s">
        <v>783</v>
      </c>
      <c r="C13" s="14">
        <v>16357</v>
      </c>
      <c r="D13" s="15">
        <v>43235</v>
      </c>
      <c r="F13" s="30"/>
    </row>
    <row r="14" spans="1:6" ht="84.75" customHeight="1" x14ac:dyDescent="0.25">
      <c r="A14" s="13" t="s">
        <v>244</v>
      </c>
      <c r="B14" s="13" t="s">
        <v>782</v>
      </c>
      <c r="C14" s="14">
        <v>21520</v>
      </c>
      <c r="D14" s="15">
        <v>43235</v>
      </c>
      <c r="F14" s="30"/>
    </row>
    <row r="15" spans="1:6" ht="84.75" customHeight="1" x14ac:dyDescent="0.25">
      <c r="A15" s="13" t="s">
        <v>148</v>
      </c>
      <c r="B15" s="13" t="s">
        <v>781</v>
      </c>
      <c r="C15" s="14">
        <v>29140</v>
      </c>
      <c r="D15" s="15">
        <v>43235</v>
      </c>
      <c r="F15" s="30"/>
    </row>
    <row r="16" spans="1:6" ht="84.75" customHeight="1" x14ac:dyDescent="0.25">
      <c r="A16" s="13" t="s">
        <v>150</v>
      </c>
      <c r="B16" s="13" t="s">
        <v>242</v>
      </c>
      <c r="C16" s="14">
        <v>43400</v>
      </c>
      <c r="D16" s="15">
        <v>43235</v>
      </c>
      <c r="F16" s="30"/>
    </row>
    <row r="17" spans="1:7" ht="84.75" customHeight="1" x14ac:dyDescent="0.25">
      <c r="A17" s="13" t="s">
        <v>80</v>
      </c>
      <c r="B17" s="13" t="s">
        <v>243</v>
      </c>
      <c r="C17" s="14">
        <v>43400</v>
      </c>
      <c r="D17" s="15">
        <v>43235</v>
      </c>
      <c r="F17" s="30"/>
    </row>
    <row r="18" spans="1:7" ht="84.75" customHeight="1" x14ac:dyDescent="0.25">
      <c r="A18" s="13" t="s">
        <v>81</v>
      </c>
      <c r="B18" s="13" t="s">
        <v>241</v>
      </c>
      <c r="C18" s="14">
        <v>43400</v>
      </c>
      <c r="D18" s="15">
        <v>43235</v>
      </c>
      <c r="F18" s="30"/>
    </row>
    <row r="19" spans="1:7" ht="84.75" customHeight="1" x14ac:dyDescent="0.25">
      <c r="A19" s="13" t="s">
        <v>273</v>
      </c>
      <c r="B19" s="13" t="s">
        <v>766</v>
      </c>
      <c r="C19" s="14">
        <v>4718.49</v>
      </c>
      <c r="D19" s="15">
        <v>43235</v>
      </c>
      <c r="F19" s="30"/>
    </row>
    <row r="20" spans="1:7" ht="84.75" customHeight="1" x14ac:dyDescent="0.25">
      <c r="A20" s="13" t="s">
        <v>756</v>
      </c>
      <c r="B20" s="13" t="s">
        <v>767</v>
      </c>
      <c r="C20" s="14">
        <v>4940480</v>
      </c>
      <c r="D20" s="15">
        <v>43236</v>
      </c>
      <c r="F20" s="30"/>
    </row>
    <row r="21" spans="1:7" ht="84.75" customHeight="1" x14ac:dyDescent="0.25">
      <c r="A21" s="13" t="s">
        <v>240</v>
      </c>
      <c r="B21" s="13" t="s">
        <v>768</v>
      </c>
      <c r="C21" s="14">
        <v>59940</v>
      </c>
      <c r="D21" s="15">
        <v>43241</v>
      </c>
      <c r="F21" s="30"/>
    </row>
    <row r="22" spans="1:7" ht="84.75" customHeight="1" x14ac:dyDescent="0.25">
      <c r="A22" s="13" t="s">
        <v>769</v>
      </c>
      <c r="B22" s="13" t="s">
        <v>770</v>
      </c>
      <c r="C22" s="14">
        <v>37925</v>
      </c>
      <c r="D22" s="15">
        <v>43244</v>
      </c>
      <c r="F22" s="30"/>
      <c r="G22" s="30"/>
    </row>
    <row r="23" spans="1:7" ht="84.75" customHeight="1" x14ac:dyDescent="0.25">
      <c r="A23" s="13" t="s">
        <v>771</v>
      </c>
      <c r="B23" s="13" t="s">
        <v>772</v>
      </c>
      <c r="C23" s="14">
        <v>37925</v>
      </c>
      <c r="D23" s="15">
        <v>43244</v>
      </c>
      <c r="F23" s="30"/>
      <c r="G23" s="30"/>
    </row>
    <row r="24" spans="1:7" ht="102" customHeight="1" x14ac:dyDescent="0.25">
      <c r="A24" s="13" t="s">
        <v>773</v>
      </c>
      <c r="B24" s="13" t="s">
        <v>774</v>
      </c>
      <c r="C24" s="14">
        <v>63698.3</v>
      </c>
      <c r="D24" s="15">
        <v>43244</v>
      </c>
      <c r="F24" s="30"/>
      <c r="G24" s="30"/>
    </row>
    <row r="25" spans="1:7" ht="84.75" customHeight="1" x14ac:dyDescent="0.25">
      <c r="A25" s="13" t="s">
        <v>247</v>
      </c>
      <c r="B25" s="13" t="s">
        <v>775</v>
      </c>
      <c r="C25" s="14">
        <v>186200</v>
      </c>
      <c r="D25" s="15">
        <v>43248</v>
      </c>
      <c r="F25" s="30"/>
    </row>
    <row r="26" spans="1:7" ht="84.75" customHeight="1" x14ac:dyDescent="0.25">
      <c r="A26" s="13" t="s">
        <v>776</v>
      </c>
      <c r="B26" s="13" t="s">
        <v>777</v>
      </c>
      <c r="C26" s="14">
        <v>10500</v>
      </c>
      <c r="D26" s="15">
        <v>43249</v>
      </c>
      <c r="F26" s="30"/>
      <c r="G26" s="30"/>
    </row>
    <row r="27" spans="1:7" ht="77.25" customHeight="1" x14ac:dyDescent="0.25">
      <c r="A27" s="13" t="s">
        <v>778</v>
      </c>
      <c r="B27" s="13" t="s">
        <v>779</v>
      </c>
      <c r="C27" s="14">
        <v>100000</v>
      </c>
      <c r="D27" s="15">
        <v>43251</v>
      </c>
      <c r="F27" s="30"/>
      <c r="G27" s="30"/>
    </row>
    <row r="28" spans="1:7" ht="78.75" customHeight="1" x14ac:dyDescent="0.25">
      <c r="A28" s="13" t="s">
        <v>277</v>
      </c>
      <c r="B28" s="37"/>
      <c r="C28" s="14">
        <v>163637.28</v>
      </c>
      <c r="D28" s="15"/>
      <c r="F28" s="30"/>
    </row>
    <row r="29" spans="1:7" ht="67.5" customHeight="1" x14ac:dyDescent="0.25">
      <c r="A29" s="13" t="s">
        <v>49</v>
      </c>
      <c r="B29" s="13"/>
      <c r="C29" s="14">
        <v>665000</v>
      </c>
      <c r="D29" s="15"/>
      <c r="F29" s="30"/>
    </row>
    <row r="30" spans="1:7" ht="66" customHeight="1" x14ac:dyDescent="0.25">
      <c r="A30" s="13" t="s">
        <v>52</v>
      </c>
      <c r="B30" s="13"/>
      <c r="C30" s="14">
        <v>253771.87</v>
      </c>
      <c r="D30" s="15"/>
    </row>
    <row r="31" spans="1:7" ht="66.75" customHeight="1" x14ac:dyDescent="0.25">
      <c r="A31" s="13" t="s">
        <v>50</v>
      </c>
      <c r="B31" s="13"/>
      <c r="C31" s="14">
        <v>359420.92</v>
      </c>
      <c r="D31" s="15"/>
    </row>
    <row r="32" spans="1:7" ht="37.5" customHeight="1" x14ac:dyDescent="0.35">
      <c r="A32" s="4" t="s">
        <v>3</v>
      </c>
      <c r="B32" s="4"/>
      <c r="C32" s="35">
        <f>SUM(C2:C31)</f>
        <v>7304222.2800000003</v>
      </c>
      <c r="D32" s="4"/>
    </row>
    <row r="33" spans="1:6" ht="84.75" customHeight="1" x14ac:dyDescent="0.25">
      <c r="A33" s="30"/>
      <c r="B33" s="30"/>
      <c r="C33" s="30"/>
      <c r="D33" s="30"/>
      <c r="F33" s="30"/>
    </row>
    <row r="34" spans="1:6" ht="84.75" customHeight="1" x14ac:dyDescent="0.25">
      <c r="A34" s="30"/>
      <c r="B34" s="30"/>
      <c r="C34" s="30"/>
      <c r="D34" s="30"/>
      <c r="F34" s="30"/>
    </row>
    <row r="35" spans="1:6" ht="84.75" customHeight="1" x14ac:dyDescent="0.25">
      <c r="A35" s="30"/>
      <c r="B35" s="30"/>
      <c r="C35" s="30"/>
      <c r="D35" s="30"/>
      <c r="F35" s="30"/>
    </row>
    <row r="36" spans="1:6" ht="114.75" customHeight="1" x14ac:dyDescent="0.25">
      <c r="A36" s="30"/>
      <c r="B36" s="30"/>
      <c r="C36" s="30"/>
      <c r="D36" s="30"/>
    </row>
    <row r="37" spans="1:6" ht="84.75" customHeight="1" x14ac:dyDescent="0.25">
      <c r="A37" s="30"/>
      <c r="B37" s="30"/>
      <c r="C37" s="30"/>
      <c r="D37" s="30"/>
    </row>
    <row r="38" spans="1:6" ht="90" customHeight="1" x14ac:dyDescent="0.25">
      <c r="A38" s="30"/>
      <c r="B38" s="30"/>
      <c r="C38" s="30"/>
      <c r="D38" s="30"/>
    </row>
    <row r="39" spans="1:6" ht="94.5" customHeight="1" x14ac:dyDescent="0.25"/>
    <row r="40" spans="1:6" ht="84.75" customHeight="1" x14ac:dyDescent="0.25"/>
    <row r="41" spans="1:6" ht="84.75" customHeight="1" x14ac:dyDescent="0.25"/>
    <row r="42" spans="1:6" ht="84.75" customHeight="1" x14ac:dyDescent="0.25"/>
    <row r="43" spans="1:6" ht="84.75" customHeight="1" x14ac:dyDescent="0.25"/>
    <row r="44" spans="1:6" ht="84.75" customHeight="1" x14ac:dyDescent="0.25"/>
    <row r="45" spans="1:6" ht="84.75" customHeight="1" x14ac:dyDescent="0.25"/>
    <row r="46" spans="1:6" ht="92.25" customHeight="1" x14ac:dyDescent="0.25"/>
    <row r="47" spans="1:6" ht="96" customHeight="1" x14ac:dyDescent="0.25"/>
    <row r="48" spans="1:6" ht="84.75" customHeight="1" x14ac:dyDescent="0.25"/>
    <row r="49" ht="84.75" customHeight="1" x14ac:dyDescent="0.25"/>
    <row r="50" ht="84.75" customHeight="1" x14ac:dyDescent="0.25"/>
    <row r="51" ht="84.75" customHeight="1" x14ac:dyDescent="0.25"/>
    <row r="52" ht="84.75" customHeight="1" x14ac:dyDescent="0.25"/>
    <row r="53" ht="84.75" customHeight="1" x14ac:dyDescent="0.25"/>
    <row r="54" ht="84.75" customHeight="1" x14ac:dyDescent="0.25"/>
    <row r="55" ht="97.5" customHeight="1" x14ac:dyDescent="0.25"/>
    <row r="56" ht="84.75" customHeight="1" x14ac:dyDescent="0.25"/>
    <row r="57" ht="84.75" customHeight="1" x14ac:dyDescent="0.25"/>
    <row r="58" ht="84.75" customHeight="1" x14ac:dyDescent="0.25"/>
    <row r="59" ht="102.75" customHeight="1" x14ac:dyDescent="0.25"/>
    <row r="60" ht="84.75" customHeight="1" x14ac:dyDescent="0.25"/>
    <row r="61" ht="98.25" customHeight="1" x14ac:dyDescent="0.25"/>
    <row r="62" ht="87" customHeight="1" x14ac:dyDescent="0.25"/>
    <row r="63" ht="85.5" customHeight="1" x14ac:dyDescent="0.25"/>
    <row r="64" ht="289.5" customHeight="1" x14ac:dyDescent="0.25"/>
    <row r="65" spans="1:10" ht="369" customHeight="1" x14ac:dyDescent="0.25">
      <c r="G65" s="30"/>
    </row>
    <row r="66" spans="1:10" ht="84.75" customHeight="1" x14ac:dyDescent="0.25">
      <c r="F66" s="30"/>
    </row>
    <row r="67" spans="1:10" ht="84.75" customHeight="1" x14ac:dyDescent="0.25">
      <c r="F67" s="30"/>
    </row>
    <row r="68" spans="1:10" ht="84.75" customHeight="1" x14ac:dyDescent="0.25">
      <c r="F68" s="30"/>
    </row>
    <row r="69" spans="1:10" ht="84.75" customHeight="1" x14ac:dyDescent="0.25">
      <c r="F69" s="30"/>
    </row>
    <row r="70" spans="1:10" ht="84.75" customHeight="1" x14ac:dyDescent="0.25">
      <c r="F70" s="30"/>
    </row>
    <row r="71" spans="1:10" ht="84.75" customHeight="1" x14ac:dyDescent="0.25">
      <c r="F71" s="30"/>
    </row>
    <row r="72" spans="1:10" ht="84.75" customHeight="1" x14ac:dyDescent="0.25">
      <c r="F72" s="30"/>
    </row>
    <row r="73" spans="1:10" ht="84.75" customHeight="1" x14ac:dyDescent="0.25">
      <c r="F73" s="30"/>
    </row>
    <row r="74" spans="1:10" ht="84.75" customHeight="1" x14ac:dyDescent="0.25">
      <c r="F74" s="30"/>
    </row>
    <row r="75" spans="1:10" ht="84.75" customHeight="1" x14ac:dyDescent="0.25"/>
    <row r="76" spans="1:10" ht="84.75" customHeight="1" x14ac:dyDescent="0.25">
      <c r="E76" s="30"/>
      <c r="F76" s="30"/>
    </row>
    <row r="77" spans="1:10" ht="57" customHeight="1" x14ac:dyDescent="0.25">
      <c r="E77" s="7"/>
      <c r="F77" s="8"/>
      <c r="G77" s="7"/>
      <c r="H77" s="5"/>
      <c r="I77" s="5"/>
      <c r="J77" s="5"/>
    </row>
    <row r="78" spans="1:10" s="30" customFormat="1" ht="95.25" customHeight="1" x14ac:dyDescent="0.25">
      <c r="A78"/>
      <c r="B78"/>
      <c r="C78"/>
      <c r="D78"/>
      <c r="E78" s="7"/>
      <c r="F78" s="8"/>
      <c r="G78" s="7"/>
      <c r="H78" s="5"/>
      <c r="I78" s="5"/>
      <c r="J78" s="5"/>
    </row>
    <row r="79" spans="1:10" s="30" customFormat="1" ht="87" customHeight="1" x14ac:dyDescent="0.25">
      <c r="A79"/>
      <c r="B79"/>
      <c r="C79"/>
      <c r="D79"/>
      <c r="E79" s="11"/>
      <c r="F79" s="8"/>
      <c r="G79" s="6"/>
      <c r="H79" s="5"/>
      <c r="I79" s="5"/>
      <c r="J79" s="5"/>
    </row>
    <row r="80" spans="1:10" s="30" customFormat="1" ht="79.5" customHeight="1" x14ac:dyDescent="0.25">
      <c r="A80"/>
      <c r="B80"/>
      <c r="C80"/>
      <c r="D80"/>
      <c r="E80" s="11"/>
      <c r="F80" s="6"/>
      <c r="G80" s="9"/>
      <c r="H80" s="5"/>
      <c r="I80" s="5"/>
      <c r="J80" s="5"/>
    </row>
    <row r="81" spans="1:10" s="30" customFormat="1" ht="87.75" customHeight="1" x14ac:dyDescent="0.25">
      <c r="A81"/>
      <c r="B81"/>
      <c r="C81"/>
      <c r="D81"/>
      <c r="E81" s="12"/>
      <c r="F81" s="10"/>
      <c r="G81" s="10"/>
      <c r="H81" s="6"/>
      <c r="I81" s="5"/>
      <c r="J81" s="5"/>
    </row>
    <row r="82" spans="1:10" s="30" customFormat="1" ht="87.75" customHeight="1" x14ac:dyDescent="0.25">
      <c r="A82"/>
      <c r="B82"/>
      <c r="C82"/>
      <c r="D82"/>
      <c r="E82" s="8"/>
      <c r="F82" s="10"/>
      <c r="G82" s="8"/>
      <c r="H82" s="8"/>
      <c r="I82" s="5"/>
      <c r="J82" s="5"/>
    </row>
    <row r="83" spans="1:10" s="30" customFormat="1" ht="87.75" customHeight="1" x14ac:dyDescent="0.25">
      <c r="A83"/>
      <c r="B83"/>
      <c r="C83"/>
      <c r="D83"/>
      <c r="E83" s="8"/>
      <c r="F83" s="10"/>
      <c r="G83" s="8"/>
      <c r="H83" s="8"/>
      <c r="I83" s="5"/>
      <c r="J83" s="5"/>
    </row>
    <row r="84" spans="1:10" ht="87.75" customHeight="1" x14ac:dyDescent="0.25">
      <c r="E84" s="8"/>
      <c r="F84" s="23"/>
      <c r="G84" s="8"/>
      <c r="H84" s="8"/>
      <c r="I84" s="5"/>
      <c r="J84" s="5"/>
    </row>
    <row r="85" spans="1:10" ht="87.75" customHeight="1" x14ac:dyDescent="0.25">
      <c r="E85" s="8"/>
      <c r="F85" s="10"/>
      <c r="G85" s="8"/>
      <c r="H85" s="8"/>
      <c r="I85" s="5"/>
      <c r="J85" s="5"/>
    </row>
    <row r="86" spans="1:10" ht="87.75" customHeight="1" x14ac:dyDescent="0.25">
      <c r="E86" s="8"/>
      <c r="F86" s="23"/>
      <c r="G86" s="8"/>
      <c r="H86" s="8"/>
      <c r="I86" s="5"/>
      <c r="J86" s="5"/>
    </row>
    <row r="87" spans="1:10" ht="87.75" customHeight="1" x14ac:dyDescent="0.25">
      <c r="E87" s="8"/>
      <c r="F87" s="10"/>
      <c r="G87" s="8"/>
      <c r="H87" s="8"/>
      <c r="I87" s="5"/>
      <c r="J87" s="5"/>
    </row>
    <row r="88" spans="1:10" ht="87.75" customHeight="1" x14ac:dyDescent="0.25">
      <c r="E88" s="8"/>
      <c r="F88" s="10"/>
      <c r="G88" s="8"/>
      <c r="H88" s="8"/>
      <c r="I88" s="5"/>
      <c r="J88" s="5"/>
    </row>
    <row r="89" spans="1:10" ht="90.75" customHeight="1" x14ac:dyDescent="0.25"/>
    <row r="90" spans="1:10" ht="87.75" customHeight="1" x14ac:dyDescent="0.25">
      <c r="E90" s="8"/>
      <c r="F90" s="23"/>
      <c r="G90" s="8"/>
      <c r="H90" s="8"/>
      <c r="I90" s="5"/>
      <c r="J90" s="5"/>
    </row>
    <row r="91" spans="1:10" ht="87.75" customHeight="1" x14ac:dyDescent="0.25">
      <c r="E91" s="8"/>
      <c r="F91" s="23"/>
      <c r="G91" s="8"/>
      <c r="H91" s="8"/>
      <c r="I91" s="5"/>
      <c r="J91" s="5"/>
    </row>
    <row r="92" spans="1:10" ht="87.75" customHeight="1" x14ac:dyDescent="0.25">
      <c r="E92" s="8"/>
      <c r="F92" s="10"/>
      <c r="G92" s="8"/>
      <c r="H92" s="8"/>
      <c r="I92" s="5"/>
      <c r="J92" s="5"/>
    </row>
    <row r="93" spans="1:10" ht="87.75" customHeight="1" x14ac:dyDescent="0.25">
      <c r="E93" s="8"/>
      <c r="F93" s="10"/>
      <c r="G93" s="8"/>
      <c r="H93" s="8"/>
      <c r="I93" s="5"/>
      <c r="J93" s="5"/>
    </row>
    <row r="94" spans="1:10" ht="87.75" customHeight="1" x14ac:dyDescent="0.25">
      <c r="E94" s="8"/>
      <c r="F94" s="10"/>
      <c r="G94" s="8"/>
      <c r="H94" s="8"/>
      <c r="I94" s="5"/>
      <c r="J94" s="5"/>
    </row>
    <row r="95" spans="1:10" ht="78" customHeight="1" x14ac:dyDescent="0.25">
      <c r="E95" s="8"/>
      <c r="F95" s="6"/>
      <c r="G95" s="8"/>
      <c r="H95" s="5"/>
      <c r="I95" s="5"/>
      <c r="J95" s="5"/>
    </row>
    <row r="96" spans="1:10" ht="33.75" customHeight="1" x14ac:dyDescent="0.25">
      <c r="E96" s="8"/>
      <c r="F96" s="8"/>
      <c r="G96" s="8"/>
      <c r="H96" s="8"/>
      <c r="I96" s="5"/>
      <c r="J96" s="5"/>
    </row>
    <row r="97" spans="5:10" ht="37.5" customHeight="1" x14ac:dyDescent="0.25">
      <c r="E97" s="8"/>
      <c r="F97" s="8"/>
      <c r="G97" s="8"/>
      <c r="H97" s="8"/>
      <c r="I97" s="5"/>
      <c r="J97" s="5"/>
    </row>
    <row r="98" spans="5:10" ht="25.5" customHeight="1" x14ac:dyDescent="0.25">
      <c r="E98" s="8"/>
      <c r="F98" s="8"/>
      <c r="G98" s="8"/>
      <c r="H98" s="8"/>
      <c r="I98" s="5"/>
      <c r="J98" s="5"/>
    </row>
    <row r="99" spans="5:10" ht="21.75" customHeight="1" x14ac:dyDescent="0.25">
      <c r="E99" s="8"/>
      <c r="F99" s="8"/>
      <c r="G99" s="8"/>
      <c r="H99" s="8"/>
      <c r="I99" s="5"/>
      <c r="J99" s="5"/>
    </row>
    <row r="100" spans="5:10" ht="87" hidden="1" customHeight="1" x14ac:dyDescent="0.25">
      <c r="E100" s="8"/>
      <c r="F100" s="8"/>
      <c r="G100" s="8"/>
      <c r="H100" s="8"/>
      <c r="I100" s="5"/>
      <c r="J100" s="5"/>
    </row>
    <row r="101" spans="5:10" x14ac:dyDescent="0.25">
      <c r="E101" s="19"/>
      <c r="F101" s="18"/>
      <c r="G101" s="17"/>
      <c r="H101" s="16"/>
    </row>
  </sheetData>
  <sortState ref="A2:D32">
    <sortCondition ref="D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3"/>
  <sheetViews>
    <sheetView tabSelected="1" topLeftCell="A776" zoomScale="82" zoomScaleNormal="82" workbookViewId="0">
      <selection activeCell="G22" sqref="G22"/>
    </sheetView>
  </sheetViews>
  <sheetFormatPr defaultRowHeight="15" x14ac:dyDescent="0.25"/>
  <cols>
    <col min="1" max="1" width="14" customWidth="1"/>
    <col min="2" max="2" width="58.140625" customWidth="1"/>
    <col min="3" max="3" width="15.85546875" style="29" customWidth="1"/>
    <col min="4" max="4" width="14.140625" style="33" customWidth="1"/>
    <col min="5" max="5" width="69.140625" customWidth="1"/>
    <col min="7" max="7" width="36" customWidth="1"/>
  </cols>
  <sheetData>
    <row r="1" spans="1:5" ht="15.75" x14ac:dyDescent="0.25">
      <c r="A1" s="25" t="s">
        <v>4</v>
      </c>
      <c r="B1" s="25" t="s">
        <v>20</v>
      </c>
      <c r="C1" s="26" t="s">
        <v>5</v>
      </c>
      <c r="D1" s="25" t="s">
        <v>6</v>
      </c>
      <c r="E1" s="25" t="s">
        <v>0</v>
      </c>
    </row>
    <row r="2" spans="1:5" ht="17.25" customHeight="1" x14ac:dyDescent="0.25">
      <c r="A2" s="2">
        <v>43221.038206018522</v>
      </c>
      <c r="B2" s="3" t="s">
        <v>700</v>
      </c>
      <c r="C2" s="27">
        <v>3000</v>
      </c>
      <c r="D2" s="31" t="s">
        <v>67</v>
      </c>
      <c r="E2" s="1" t="s">
        <v>14</v>
      </c>
    </row>
    <row r="3" spans="1:5" ht="17.25" customHeight="1" x14ac:dyDescent="0.25">
      <c r="A3" s="2">
        <v>43221.197928240741</v>
      </c>
      <c r="B3" s="34" t="s">
        <v>65</v>
      </c>
      <c r="C3" s="27">
        <v>200</v>
      </c>
      <c r="D3" s="31" t="s">
        <v>67</v>
      </c>
      <c r="E3" s="1" t="s">
        <v>14</v>
      </c>
    </row>
    <row r="4" spans="1:5" ht="17.25" customHeight="1" x14ac:dyDescent="0.25">
      <c r="A4" s="2">
        <v>43221.361620370371</v>
      </c>
      <c r="B4" s="34" t="s">
        <v>699</v>
      </c>
      <c r="C4" s="27">
        <v>400</v>
      </c>
      <c r="D4" s="31" t="s">
        <v>67</v>
      </c>
      <c r="E4" s="1" t="s">
        <v>213</v>
      </c>
    </row>
    <row r="5" spans="1:5" ht="17.25" customHeight="1" x14ac:dyDescent="0.25">
      <c r="A5" s="2">
        <v>43221.397372685184</v>
      </c>
      <c r="B5" s="34" t="s">
        <v>698</v>
      </c>
      <c r="C5" s="27">
        <v>300</v>
      </c>
      <c r="D5" s="31" t="s">
        <v>67</v>
      </c>
      <c r="E5" s="1" t="s">
        <v>232</v>
      </c>
    </row>
    <row r="6" spans="1:5" ht="17.25" customHeight="1" x14ac:dyDescent="0.25">
      <c r="A6" s="2">
        <v>43221.431770833333</v>
      </c>
      <c r="B6" s="34" t="s">
        <v>697</v>
      </c>
      <c r="C6" s="27">
        <v>200</v>
      </c>
      <c r="D6" s="31" t="s">
        <v>67</v>
      </c>
      <c r="E6" s="1" t="s">
        <v>213</v>
      </c>
    </row>
    <row r="7" spans="1:5" ht="17.25" customHeight="1" x14ac:dyDescent="0.25">
      <c r="A7" s="2">
        <v>43221.439282407409</v>
      </c>
      <c r="B7" s="34" t="s">
        <v>669</v>
      </c>
      <c r="C7" s="27">
        <v>200</v>
      </c>
      <c r="D7" s="31" t="s">
        <v>67</v>
      </c>
      <c r="E7" s="1" t="s">
        <v>213</v>
      </c>
    </row>
    <row r="8" spans="1:5" ht="17.25" customHeight="1" x14ac:dyDescent="0.25">
      <c r="A8" s="2">
        <v>43221.488182870373</v>
      </c>
      <c r="B8" s="34" t="s">
        <v>696</v>
      </c>
      <c r="C8" s="27">
        <v>200</v>
      </c>
      <c r="D8" s="31" t="s">
        <v>67</v>
      </c>
      <c r="E8" s="1" t="s">
        <v>213</v>
      </c>
    </row>
    <row r="9" spans="1:5" ht="17.25" customHeight="1" x14ac:dyDescent="0.25">
      <c r="A9" s="2">
        <v>43221.516319444447</v>
      </c>
      <c r="B9" s="34" t="s">
        <v>695</v>
      </c>
      <c r="C9" s="27">
        <v>500</v>
      </c>
      <c r="D9" s="31" t="s">
        <v>67</v>
      </c>
      <c r="E9" s="1" t="s">
        <v>213</v>
      </c>
    </row>
    <row r="10" spans="1:5" ht="17.25" customHeight="1" x14ac:dyDescent="0.25">
      <c r="A10" s="2">
        <v>43221.516331018516</v>
      </c>
      <c r="B10" s="34" t="s">
        <v>694</v>
      </c>
      <c r="C10" s="27">
        <v>500</v>
      </c>
      <c r="D10" s="31" t="s">
        <v>67</v>
      </c>
      <c r="E10" s="1" t="s">
        <v>14</v>
      </c>
    </row>
    <row r="11" spans="1:5" ht="17.25" customHeight="1" x14ac:dyDescent="0.25">
      <c r="A11" s="2">
        <v>43221.522858796299</v>
      </c>
      <c r="B11" s="34" t="s">
        <v>693</v>
      </c>
      <c r="C11" s="27">
        <v>200</v>
      </c>
      <c r="D11" s="31" t="s">
        <v>67</v>
      </c>
      <c r="E11" s="1" t="s">
        <v>213</v>
      </c>
    </row>
    <row r="12" spans="1:5" ht="17.25" customHeight="1" x14ac:dyDescent="0.25">
      <c r="A12" s="2">
        <v>43221.548657407409</v>
      </c>
      <c r="B12" s="34" t="s">
        <v>22</v>
      </c>
      <c r="C12" s="27">
        <v>1000</v>
      </c>
      <c r="D12" s="31" t="s">
        <v>67</v>
      </c>
      <c r="E12" s="1" t="s">
        <v>14</v>
      </c>
    </row>
    <row r="13" spans="1:5" ht="17.25" customHeight="1" x14ac:dyDescent="0.25">
      <c r="A13" s="2">
        <v>43221.933865740742</v>
      </c>
      <c r="B13" s="34" t="s">
        <v>152</v>
      </c>
      <c r="C13" s="27">
        <v>200</v>
      </c>
      <c r="D13" s="31" t="s">
        <v>67</v>
      </c>
      <c r="E13" s="1" t="s">
        <v>213</v>
      </c>
    </row>
    <row r="14" spans="1:5" ht="17.25" customHeight="1" x14ac:dyDescent="0.25">
      <c r="A14" s="2">
        <v>43221.989571759259</v>
      </c>
      <c r="B14" s="3" t="s">
        <v>40</v>
      </c>
      <c r="C14" s="27">
        <v>300</v>
      </c>
      <c r="D14" s="31" t="s">
        <v>67</v>
      </c>
      <c r="E14" s="1" t="s">
        <v>14</v>
      </c>
    </row>
    <row r="15" spans="1:5" ht="17.25" customHeight="1" x14ac:dyDescent="0.25">
      <c r="A15" s="2">
        <v>43222.048321759263</v>
      </c>
      <c r="B15" s="3" t="s">
        <v>192</v>
      </c>
      <c r="C15" s="27">
        <v>350</v>
      </c>
      <c r="D15" s="31" t="s">
        <v>67</v>
      </c>
      <c r="E15" s="1" t="s">
        <v>84</v>
      </c>
    </row>
    <row r="16" spans="1:5" ht="17.25" customHeight="1" x14ac:dyDescent="0.25">
      <c r="A16" s="2">
        <v>43222.379594907405</v>
      </c>
      <c r="B16" s="3" t="s">
        <v>692</v>
      </c>
      <c r="C16" s="27">
        <v>150</v>
      </c>
      <c r="D16" s="31" t="s">
        <v>67</v>
      </c>
      <c r="E16" s="1" t="s">
        <v>229</v>
      </c>
    </row>
    <row r="17" spans="1:5" ht="17.25" customHeight="1" x14ac:dyDescent="0.25">
      <c r="A17" s="2">
        <v>43222.418078703704</v>
      </c>
      <c r="B17" s="3" t="s">
        <v>691</v>
      </c>
      <c r="C17" s="27">
        <v>2000</v>
      </c>
      <c r="D17" s="31" t="s">
        <v>67</v>
      </c>
      <c r="E17" s="1" t="s">
        <v>129</v>
      </c>
    </row>
    <row r="18" spans="1:5" ht="17.25" customHeight="1" x14ac:dyDescent="0.25">
      <c r="A18" s="2">
        <v>43222.435671296298</v>
      </c>
      <c r="B18" s="3" t="s">
        <v>690</v>
      </c>
      <c r="C18" s="27">
        <v>200</v>
      </c>
      <c r="D18" s="31" t="s">
        <v>67</v>
      </c>
      <c r="E18" s="1" t="s">
        <v>213</v>
      </c>
    </row>
    <row r="19" spans="1:5" ht="17.25" customHeight="1" x14ac:dyDescent="0.25">
      <c r="A19" s="2">
        <v>43222.455578703702</v>
      </c>
      <c r="B19" s="34" t="s">
        <v>689</v>
      </c>
      <c r="C19" s="27">
        <v>200</v>
      </c>
      <c r="D19" s="31" t="s">
        <v>67</v>
      </c>
      <c r="E19" s="1" t="s">
        <v>213</v>
      </c>
    </row>
    <row r="20" spans="1:5" ht="17.25" customHeight="1" x14ac:dyDescent="0.25">
      <c r="A20" s="2">
        <v>43222.50980324074</v>
      </c>
      <c r="B20" s="3" t="s">
        <v>688</v>
      </c>
      <c r="C20" s="27">
        <v>1000</v>
      </c>
      <c r="D20" s="31" t="s">
        <v>67</v>
      </c>
      <c r="E20" s="1" t="s">
        <v>229</v>
      </c>
    </row>
    <row r="21" spans="1:5" ht="17.25" customHeight="1" x14ac:dyDescent="0.25">
      <c r="A21" s="2">
        <v>43222.510393518518</v>
      </c>
      <c r="B21" s="34" t="s">
        <v>83</v>
      </c>
      <c r="C21" s="27">
        <v>500</v>
      </c>
      <c r="D21" s="31" t="s">
        <v>67</v>
      </c>
      <c r="E21" s="1" t="s">
        <v>14</v>
      </c>
    </row>
    <row r="22" spans="1:5" ht="17.25" customHeight="1" x14ac:dyDescent="0.25">
      <c r="A22" s="2">
        <v>43222.522812499999</v>
      </c>
      <c r="B22" s="3" t="s">
        <v>687</v>
      </c>
      <c r="C22" s="27">
        <v>300</v>
      </c>
      <c r="D22" s="31" t="s">
        <v>67</v>
      </c>
      <c r="E22" s="1" t="s">
        <v>213</v>
      </c>
    </row>
    <row r="23" spans="1:5" ht="17.25" customHeight="1" x14ac:dyDescent="0.25">
      <c r="A23" s="2">
        <v>43222.673750000002</v>
      </c>
      <c r="B23" s="34" t="s">
        <v>349</v>
      </c>
      <c r="C23" s="27">
        <v>100</v>
      </c>
      <c r="D23" s="31" t="s">
        <v>67</v>
      </c>
      <c r="E23" s="1" t="s">
        <v>14</v>
      </c>
    </row>
    <row r="24" spans="1:5" ht="17.25" customHeight="1" x14ac:dyDescent="0.25">
      <c r="A24" s="2">
        <v>43222.729317129626</v>
      </c>
      <c r="B24" s="34" t="s">
        <v>686</v>
      </c>
      <c r="C24" s="27">
        <v>1000</v>
      </c>
      <c r="D24" s="31" t="s">
        <v>67</v>
      </c>
      <c r="E24" s="1" t="s">
        <v>14</v>
      </c>
    </row>
    <row r="25" spans="1:5" ht="17.25" customHeight="1" x14ac:dyDescent="0.25">
      <c r="A25" s="2">
        <v>43222.817303240743</v>
      </c>
      <c r="B25" s="34" t="s">
        <v>685</v>
      </c>
      <c r="C25" s="27">
        <v>500</v>
      </c>
      <c r="D25" s="31" t="s">
        <v>67</v>
      </c>
      <c r="E25" s="1" t="s">
        <v>229</v>
      </c>
    </row>
    <row r="26" spans="1:5" ht="17.25" customHeight="1" x14ac:dyDescent="0.25">
      <c r="A26" s="2">
        <v>43222.879479166666</v>
      </c>
      <c r="B26" s="34" t="s">
        <v>684</v>
      </c>
      <c r="C26" s="27">
        <v>100</v>
      </c>
      <c r="D26" s="31" t="s">
        <v>67</v>
      </c>
      <c r="E26" s="1" t="s">
        <v>229</v>
      </c>
    </row>
    <row r="27" spans="1:5" ht="17.25" customHeight="1" x14ac:dyDescent="0.25">
      <c r="A27" s="2">
        <v>43222.887569444443</v>
      </c>
      <c r="B27" s="34" t="s">
        <v>683</v>
      </c>
      <c r="C27" s="27">
        <v>100</v>
      </c>
      <c r="D27" s="31" t="s">
        <v>67</v>
      </c>
      <c r="E27" s="1" t="s">
        <v>229</v>
      </c>
    </row>
    <row r="28" spans="1:5" ht="17.25" customHeight="1" x14ac:dyDescent="0.25">
      <c r="A28" s="2">
        <v>43222.939456018517</v>
      </c>
      <c r="B28" s="34" t="s">
        <v>72</v>
      </c>
      <c r="C28" s="27">
        <v>5000</v>
      </c>
      <c r="D28" s="31" t="s">
        <v>67</v>
      </c>
      <c r="E28" s="1" t="s">
        <v>229</v>
      </c>
    </row>
    <row r="29" spans="1:5" ht="17.25" customHeight="1" x14ac:dyDescent="0.25">
      <c r="A29" s="2">
        <v>43223</v>
      </c>
      <c r="B29" s="34" t="s">
        <v>731</v>
      </c>
      <c r="C29" s="27">
        <v>300</v>
      </c>
      <c r="D29" s="31" t="s">
        <v>147</v>
      </c>
      <c r="E29" s="1" t="s">
        <v>213</v>
      </c>
    </row>
    <row r="30" spans="1:5" ht="17.25" customHeight="1" x14ac:dyDescent="0.25">
      <c r="A30" s="2">
        <v>43223.052384259259</v>
      </c>
      <c r="B30" s="34" t="s">
        <v>682</v>
      </c>
      <c r="C30" s="27">
        <v>32000</v>
      </c>
      <c r="D30" s="31" t="s">
        <v>67</v>
      </c>
      <c r="E30" s="1" t="s">
        <v>229</v>
      </c>
    </row>
    <row r="31" spans="1:5" ht="17.25" customHeight="1" x14ac:dyDescent="0.25">
      <c r="A31" s="2">
        <v>43223.054085648146</v>
      </c>
      <c r="B31" s="34" t="s">
        <v>681</v>
      </c>
      <c r="C31" s="27">
        <v>21875</v>
      </c>
      <c r="D31" s="31" t="s">
        <v>67</v>
      </c>
      <c r="E31" s="1" t="s">
        <v>216</v>
      </c>
    </row>
    <row r="32" spans="1:5" ht="17.25" customHeight="1" x14ac:dyDescent="0.25">
      <c r="A32" s="2">
        <v>43223.05541666667</v>
      </c>
      <c r="B32" s="34" t="s">
        <v>681</v>
      </c>
      <c r="C32" s="27">
        <v>4500</v>
      </c>
      <c r="D32" s="31" t="s">
        <v>67</v>
      </c>
      <c r="E32" s="1" t="s">
        <v>221</v>
      </c>
    </row>
    <row r="33" spans="1:5" ht="17.25" customHeight="1" x14ac:dyDescent="0.25">
      <c r="A33" s="2">
        <v>43223.056863425925</v>
      </c>
      <c r="B33" s="34" t="s">
        <v>681</v>
      </c>
      <c r="C33" s="27">
        <v>22000</v>
      </c>
      <c r="D33" s="31" t="s">
        <v>67</v>
      </c>
      <c r="E33" s="1" t="s">
        <v>217</v>
      </c>
    </row>
    <row r="34" spans="1:5" ht="17.25" customHeight="1" x14ac:dyDescent="0.25">
      <c r="A34" s="2">
        <v>43223.058182870373</v>
      </c>
      <c r="B34" s="34" t="s">
        <v>681</v>
      </c>
      <c r="C34" s="27">
        <v>128430</v>
      </c>
      <c r="D34" s="31" t="s">
        <v>67</v>
      </c>
      <c r="E34" s="1" t="s">
        <v>220</v>
      </c>
    </row>
    <row r="35" spans="1:5" ht="17.25" customHeight="1" x14ac:dyDescent="0.25">
      <c r="A35" s="2">
        <v>43223.059293981481</v>
      </c>
      <c r="B35" s="34" t="s">
        <v>681</v>
      </c>
      <c r="C35" s="27">
        <v>142775</v>
      </c>
      <c r="D35" s="31" t="s">
        <v>67</v>
      </c>
      <c r="E35" s="1" t="s">
        <v>215</v>
      </c>
    </row>
    <row r="36" spans="1:5" ht="17.25" customHeight="1" x14ac:dyDescent="0.25">
      <c r="A36" s="2">
        <v>43223.060335648152</v>
      </c>
      <c r="B36" s="34" t="s">
        <v>681</v>
      </c>
      <c r="C36" s="27">
        <v>37485</v>
      </c>
      <c r="D36" s="31" t="s">
        <v>67</v>
      </c>
      <c r="E36" s="1" t="s">
        <v>276</v>
      </c>
    </row>
    <row r="37" spans="1:5" ht="17.25" customHeight="1" x14ac:dyDescent="0.25">
      <c r="A37" s="2">
        <v>43223.061967592592</v>
      </c>
      <c r="B37" s="34" t="s">
        <v>681</v>
      </c>
      <c r="C37" s="27">
        <v>24300</v>
      </c>
      <c r="D37" s="31" t="s">
        <v>67</v>
      </c>
      <c r="E37" s="1" t="s">
        <v>129</v>
      </c>
    </row>
    <row r="38" spans="1:5" ht="17.25" customHeight="1" x14ac:dyDescent="0.25">
      <c r="A38" s="2">
        <v>43223.062881944446</v>
      </c>
      <c r="B38" s="34" t="s">
        <v>681</v>
      </c>
      <c r="C38" s="27">
        <v>7000</v>
      </c>
      <c r="D38" s="31" t="s">
        <v>67</v>
      </c>
      <c r="E38" s="1" t="s">
        <v>230</v>
      </c>
    </row>
    <row r="39" spans="1:5" ht="17.25" customHeight="1" x14ac:dyDescent="0.25">
      <c r="A39" s="2">
        <v>43223.064062500001</v>
      </c>
      <c r="B39" s="34" t="s">
        <v>681</v>
      </c>
      <c r="C39" s="27">
        <v>6500</v>
      </c>
      <c r="D39" s="31" t="s">
        <v>67</v>
      </c>
      <c r="E39" s="1" t="s">
        <v>66</v>
      </c>
    </row>
    <row r="40" spans="1:5" ht="17.25" customHeight="1" x14ac:dyDescent="0.25">
      <c r="A40" s="2">
        <v>43223.065208333333</v>
      </c>
      <c r="B40" s="34" t="s">
        <v>681</v>
      </c>
      <c r="C40" s="27">
        <v>50</v>
      </c>
      <c r="D40" s="31" t="s">
        <v>67</v>
      </c>
      <c r="E40" s="1" t="s">
        <v>66</v>
      </c>
    </row>
    <row r="41" spans="1:5" ht="17.25" customHeight="1" x14ac:dyDescent="0.25">
      <c r="A41" s="2">
        <v>43223.066481481481</v>
      </c>
      <c r="B41" s="34" t="s">
        <v>681</v>
      </c>
      <c r="C41" s="27">
        <v>71900</v>
      </c>
      <c r="D41" s="31" t="s">
        <v>67</v>
      </c>
      <c r="E41" s="1" t="s">
        <v>222</v>
      </c>
    </row>
    <row r="42" spans="1:5" ht="17.25" customHeight="1" x14ac:dyDescent="0.25">
      <c r="A42" s="2">
        <v>43223.067650462966</v>
      </c>
      <c r="B42" s="34" t="s">
        <v>681</v>
      </c>
      <c r="C42" s="27">
        <v>78500</v>
      </c>
      <c r="D42" s="31" t="s">
        <v>67</v>
      </c>
      <c r="E42" s="1" t="s">
        <v>78</v>
      </c>
    </row>
    <row r="43" spans="1:5" ht="17.25" customHeight="1" x14ac:dyDescent="0.25">
      <c r="A43" s="2">
        <v>43223.068645833337</v>
      </c>
      <c r="B43" s="34" t="s">
        <v>681</v>
      </c>
      <c r="C43" s="27">
        <v>7000</v>
      </c>
      <c r="D43" s="31" t="s">
        <v>67</v>
      </c>
      <c r="E43" s="1" t="s">
        <v>219</v>
      </c>
    </row>
    <row r="44" spans="1:5" ht="17.25" customHeight="1" x14ac:dyDescent="0.25">
      <c r="A44" s="2">
        <v>43223.070810185185</v>
      </c>
      <c r="B44" s="34" t="s">
        <v>681</v>
      </c>
      <c r="C44" s="27">
        <v>9200</v>
      </c>
      <c r="D44" s="31" t="s">
        <v>67</v>
      </c>
      <c r="E44" s="1" t="s">
        <v>224</v>
      </c>
    </row>
    <row r="45" spans="1:5" ht="17.25" customHeight="1" x14ac:dyDescent="0.25">
      <c r="A45" s="2">
        <v>43223.104166666664</v>
      </c>
      <c r="B45" s="34" t="s">
        <v>41</v>
      </c>
      <c r="C45" s="27">
        <v>1000</v>
      </c>
      <c r="D45" s="31" t="s">
        <v>67</v>
      </c>
      <c r="E45" s="1" t="s">
        <v>14</v>
      </c>
    </row>
    <row r="46" spans="1:5" ht="17.25" customHeight="1" x14ac:dyDescent="0.25">
      <c r="A46" s="2">
        <v>43223.277245370373</v>
      </c>
      <c r="B46" s="34" t="s">
        <v>680</v>
      </c>
      <c r="C46" s="27">
        <v>100</v>
      </c>
      <c r="D46" s="31" t="s">
        <v>67</v>
      </c>
      <c r="E46" s="1" t="s">
        <v>14</v>
      </c>
    </row>
    <row r="47" spans="1:5" ht="17.25" customHeight="1" x14ac:dyDescent="0.25">
      <c r="A47" s="2">
        <v>43223.331030092595</v>
      </c>
      <c r="B47" s="34" t="s">
        <v>183</v>
      </c>
      <c r="C47" s="27">
        <v>500</v>
      </c>
      <c r="D47" s="31" t="s">
        <v>67</v>
      </c>
      <c r="E47" s="1" t="s">
        <v>136</v>
      </c>
    </row>
    <row r="48" spans="1:5" ht="17.25" customHeight="1" x14ac:dyDescent="0.25">
      <c r="A48" s="2">
        <v>43223.379270833335</v>
      </c>
      <c r="B48" s="3" t="s">
        <v>679</v>
      </c>
      <c r="C48" s="27">
        <v>500</v>
      </c>
      <c r="D48" s="31" t="s">
        <v>67</v>
      </c>
      <c r="E48" s="1" t="s">
        <v>141</v>
      </c>
    </row>
    <row r="49" spans="1:5" ht="17.25" customHeight="1" x14ac:dyDescent="0.25">
      <c r="A49" s="2">
        <v>43223.413356481484</v>
      </c>
      <c r="B49" s="34"/>
      <c r="C49" s="27">
        <v>500</v>
      </c>
      <c r="D49" s="31" t="s">
        <v>67</v>
      </c>
      <c r="E49" s="1" t="s">
        <v>14</v>
      </c>
    </row>
    <row r="50" spans="1:5" ht="17.25" customHeight="1" x14ac:dyDescent="0.25">
      <c r="A50" s="2">
        <v>43223.504062499997</v>
      </c>
      <c r="B50" s="3" t="s">
        <v>54</v>
      </c>
      <c r="C50" s="27">
        <v>900</v>
      </c>
      <c r="D50" s="31" t="s">
        <v>67</v>
      </c>
      <c r="E50" s="1" t="s">
        <v>53</v>
      </c>
    </row>
    <row r="51" spans="1:5" ht="17.25" customHeight="1" x14ac:dyDescent="0.25">
      <c r="A51" s="2">
        <v>43223.549143518518</v>
      </c>
      <c r="B51" s="3" t="s">
        <v>678</v>
      </c>
      <c r="C51" s="27">
        <v>480</v>
      </c>
      <c r="D51" s="31" t="s">
        <v>67</v>
      </c>
      <c r="E51" s="1" t="s">
        <v>14</v>
      </c>
    </row>
    <row r="52" spans="1:5" ht="17.25" customHeight="1" x14ac:dyDescent="0.25">
      <c r="A52" s="2">
        <v>43223.597199074073</v>
      </c>
      <c r="B52" s="34">
        <v>9862172</v>
      </c>
      <c r="C52" s="27">
        <v>100</v>
      </c>
      <c r="D52" s="31" t="s">
        <v>67</v>
      </c>
      <c r="E52" s="1" t="s">
        <v>14</v>
      </c>
    </row>
    <row r="53" spans="1:5" ht="17.25" customHeight="1" x14ac:dyDescent="0.25">
      <c r="A53" s="2">
        <v>43223.598969907405</v>
      </c>
      <c r="B53" s="34" t="s">
        <v>677</v>
      </c>
      <c r="C53" s="27">
        <v>1000</v>
      </c>
      <c r="D53" s="31" t="s">
        <v>67</v>
      </c>
      <c r="E53" s="1" t="s">
        <v>70</v>
      </c>
    </row>
    <row r="54" spans="1:5" ht="17.25" customHeight="1" x14ac:dyDescent="0.25">
      <c r="A54" s="2">
        <v>43223.621550925927</v>
      </c>
      <c r="B54" s="34" t="s">
        <v>210</v>
      </c>
      <c r="C54" s="27">
        <v>1000</v>
      </c>
      <c r="D54" s="31" t="s">
        <v>67</v>
      </c>
      <c r="E54" s="1" t="s">
        <v>236</v>
      </c>
    </row>
    <row r="55" spans="1:5" ht="17.25" customHeight="1" x14ac:dyDescent="0.25">
      <c r="A55" s="2">
        <v>43223.690983796296</v>
      </c>
      <c r="B55" s="34" t="s">
        <v>30</v>
      </c>
      <c r="C55" s="27">
        <v>1000</v>
      </c>
      <c r="D55" s="31" t="s">
        <v>67</v>
      </c>
      <c r="E55" s="1" t="s">
        <v>31</v>
      </c>
    </row>
    <row r="56" spans="1:5" ht="17.25" customHeight="1" x14ac:dyDescent="0.25">
      <c r="A56" s="2">
        <v>43223.729479166665</v>
      </c>
      <c r="B56" s="34" t="s">
        <v>676</v>
      </c>
      <c r="C56" s="27">
        <v>100</v>
      </c>
      <c r="D56" s="31" t="s">
        <v>67</v>
      </c>
      <c r="E56" s="1" t="s">
        <v>14</v>
      </c>
    </row>
    <row r="57" spans="1:5" ht="17.25" customHeight="1" x14ac:dyDescent="0.25">
      <c r="A57" s="2">
        <v>43223.755706018521</v>
      </c>
      <c r="B57" s="34" t="s">
        <v>675</v>
      </c>
      <c r="C57" s="27">
        <v>150</v>
      </c>
      <c r="D57" s="31" t="s">
        <v>67</v>
      </c>
      <c r="E57" s="1" t="s">
        <v>14</v>
      </c>
    </row>
    <row r="58" spans="1:5" ht="17.25" customHeight="1" x14ac:dyDescent="0.25">
      <c r="A58" s="2">
        <v>43223.787060185183</v>
      </c>
      <c r="B58" s="34" t="s">
        <v>674</v>
      </c>
      <c r="C58" s="27">
        <v>500</v>
      </c>
      <c r="D58" s="31" t="s">
        <v>67</v>
      </c>
      <c r="E58" s="1" t="s">
        <v>14</v>
      </c>
    </row>
    <row r="59" spans="1:5" ht="17.25" customHeight="1" x14ac:dyDescent="0.25">
      <c r="A59" s="2">
        <v>43223.790636574071</v>
      </c>
      <c r="B59" s="34" t="s">
        <v>152</v>
      </c>
      <c r="C59" s="27">
        <v>200</v>
      </c>
      <c r="D59" s="31" t="s">
        <v>67</v>
      </c>
      <c r="E59" s="1" t="s">
        <v>213</v>
      </c>
    </row>
    <row r="60" spans="1:5" ht="17.25" customHeight="1" x14ac:dyDescent="0.25">
      <c r="A60" s="2">
        <v>43223.809039351851</v>
      </c>
      <c r="B60" s="34" t="s">
        <v>76</v>
      </c>
      <c r="C60" s="27">
        <v>150</v>
      </c>
      <c r="D60" s="31" t="s">
        <v>67</v>
      </c>
      <c r="E60" s="1" t="s">
        <v>13</v>
      </c>
    </row>
    <row r="61" spans="1:5" ht="17.25" customHeight="1" x14ac:dyDescent="0.25">
      <c r="A61" s="2">
        <v>43223.812511574077</v>
      </c>
      <c r="B61" s="34" t="s">
        <v>208</v>
      </c>
      <c r="C61" s="27">
        <v>100</v>
      </c>
      <c r="D61" s="31" t="s">
        <v>67</v>
      </c>
      <c r="E61" s="1" t="s">
        <v>226</v>
      </c>
    </row>
    <row r="62" spans="1:5" ht="17.25" customHeight="1" x14ac:dyDescent="0.25">
      <c r="A62" s="2">
        <v>43223.934004629627</v>
      </c>
      <c r="B62" s="34" t="s">
        <v>207</v>
      </c>
      <c r="C62" s="27">
        <v>1000</v>
      </c>
      <c r="D62" s="31" t="s">
        <v>67</v>
      </c>
      <c r="E62" s="1" t="s">
        <v>226</v>
      </c>
    </row>
    <row r="63" spans="1:5" ht="17.25" customHeight="1" x14ac:dyDescent="0.25">
      <c r="A63" s="2">
        <v>43223.958310185182</v>
      </c>
      <c r="B63" s="34" t="s">
        <v>206</v>
      </c>
      <c r="C63" s="27">
        <v>1000</v>
      </c>
      <c r="D63" s="31" t="s">
        <v>67</v>
      </c>
      <c r="E63" s="1" t="s">
        <v>236</v>
      </c>
    </row>
    <row r="64" spans="1:5" ht="17.25" customHeight="1" x14ac:dyDescent="0.25">
      <c r="A64" s="2">
        <v>43224</v>
      </c>
      <c r="B64" s="34" t="s">
        <v>732</v>
      </c>
      <c r="C64" s="27">
        <v>250</v>
      </c>
      <c r="D64" s="31" t="s">
        <v>147</v>
      </c>
      <c r="E64" s="1" t="s">
        <v>14</v>
      </c>
    </row>
    <row r="65" spans="1:5" ht="17.25" customHeight="1" x14ac:dyDescent="0.25">
      <c r="A65" s="2">
        <v>43224</v>
      </c>
      <c r="B65" s="34" t="s">
        <v>733</v>
      </c>
      <c r="C65" s="27">
        <v>50000</v>
      </c>
      <c r="D65" s="31" t="s">
        <v>147</v>
      </c>
      <c r="E65" s="1" t="s">
        <v>14</v>
      </c>
    </row>
    <row r="66" spans="1:5" ht="17.25" customHeight="1" x14ac:dyDescent="0.25">
      <c r="A66" s="2">
        <v>43224.010416666664</v>
      </c>
      <c r="B66" s="34" t="s">
        <v>204</v>
      </c>
      <c r="C66" s="27">
        <v>500</v>
      </c>
      <c r="D66" s="31" t="s">
        <v>67</v>
      </c>
      <c r="E66" s="1" t="s">
        <v>236</v>
      </c>
    </row>
    <row r="67" spans="1:5" ht="17.25" customHeight="1" x14ac:dyDescent="0.25">
      <c r="A67" s="2">
        <v>43224.051504629628</v>
      </c>
      <c r="B67" s="34" t="s">
        <v>90</v>
      </c>
      <c r="C67" s="27">
        <v>10000</v>
      </c>
      <c r="D67" s="31" t="s">
        <v>67</v>
      </c>
      <c r="E67" s="1" t="s">
        <v>70</v>
      </c>
    </row>
    <row r="68" spans="1:5" ht="17.25" customHeight="1" x14ac:dyDescent="0.25">
      <c r="A68" s="2">
        <v>43224.090254629627</v>
      </c>
      <c r="B68" s="34" t="s">
        <v>73</v>
      </c>
      <c r="C68" s="27">
        <v>100</v>
      </c>
      <c r="D68" s="31" t="s">
        <v>67</v>
      </c>
      <c r="E68" s="1" t="s">
        <v>14</v>
      </c>
    </row>
    <row r="69" spans="1:5" ht="17.25" customHeight="1" x14ac:dyDescent="0.25">
      <c r="A69" s="2">
        <v>43224.398263888892</v>
      </c>
      <c r="B69" s="34" t="s">
        <v>186</v>
      </c>
      <c r="C69" s="27">
        <v>1000</v>
      </c>
      <c r="D69" s="31" t="s">
        <v>67</v>
      </c>
      <c r="E69" s="1" t="s">
        <v>14</v>
      </c>
    </row>
    <row r="70" spans="1:5" ht="17.25" customHeight="1" x14ac:dyDescent="0.25">
      <c r="A70" s="2">
        <v>43224.446701388886</v>
      </c>
      <c r="B70" s="34" t="s">
        <v>26</v>
      </c>
      <c r="C70" s="27">
        <v>2000</v>
      </c>
      <c r="D70" s="31" t="s">
        <v>67</v>
      </c>
      <c r="E70" s="1" t="s">
        <v>14</v>
      </c>
    </row>
    <row r="71" spans="1:5" ht="17.25" customHeight="1" x14ac:dyDescent="0.25">
      <c r="A71" s="2">
        <v>43224.449432870373</v>
      </c>
      <c r="B71" s="34" t="s">
        <v>7</v>
      </c>
      <c r="C71" s="27">
        <v>50</v>
      </c>
      <c r="D71" s="31" t="s">
        <v>67</v>
      </c>
      <c r="E71" s="1" t="s">
        <v>138</v>
      </c>
    </row>
    <row r="72" spans="1:5" ht="17.25" customHeight="1" x14ac:dyDescent="0.25">
      <c r="A72" s="2">
        <v>43224.450624999998</v>
      </c>
      <c r="B72" s="34" t="s">
        <v>7</v>
      </c>
      <c r="C72" s="27">
        <v>100</v>
      </c>
      <c r="D72" s="31" t="s">
        <v>67</v>
      </c>
      <c r="E72" s="1" t="s">
        <v>722</v>
      </c>
    </row>
    <row r="73" spans="1:5" ht="17.25" customHeight="1" x14ac:dyDescent="0.25">
      <c r="A73" s="2">
        <v>43224.521203703705</v>
      </c>
      <c r="B73" s="34" t="s">
        <v>673</v>
      </c>
      <c r="C73" s="27">
        <v>500</v>
      </c>
      <c r="D73" s="31" t="s">
        <v>67</v>
      </c>
      <c r="E73" s="1" t="s">
        <v>14</v>
      </c>
    </row>
    <row r="74" spans="1:5" ht="17.25" customHeight="1" x14ac:dyDescent="0.25">
      <c r="A74" s="2">
        <v>43224.558657407404</v>
      </c>
      <c r="B74" s="34" t="s">
        <v>672</v>
      </c>
      <c r="C74" s="27">
        <v>100</v>
      </c>
      <c r="D74" s="31" t="s">
        <v>67</v>
      </c>
      <c r="E74" s="1" t="s">
        <v>14</v>
      </c>
    </row>
    <row r="75" spans="1:5" ht="17.25" customHeight="1" x14ac:dyDescent="0.25">
      <c r="A75" s="2">
        <v>43224.595266203702</v>
      </c>
      <c r="B75" s="34" t="s">
        <v>671</v>
      </c>
      <c r="C75" s="27">
        <v>1000</v>
      </c>
      <c r="D75" s="31" t="s">
        <v>67</v>
      </c>
      <c r="E75" s="1" t="s">
        <v>14</v>
      </c>
    </row>
    <row r="76" spans="1:5" ht="17.25" customHeight="1" x14ac:dyDescent="0.25">
      <c r="A76" s="2">
        <v>43224.668275462966</v>
      </c>
      <c r="B76" s="34" t="s">
        <v>523</v>
      </c>
      <c r="C76" s="27">
        <v>100</v>
      </c>
      <c r="D76" s="31" t="s">
        <v>67</v>
      </c>
      <c r="E76" s="1" t="s">
        <v>723</v>
      </c>
    </row>
    <row r="77" spans="1:5" ht="17.25" customHeight="1" x14ac:dyDescent="0.25">
      <c r="A77" s="2">
        <v>43224.670358796298</v>
      </c>
      <c r="B77" s="34" t="s">
        <v>670</v>
      </c>
      <c r="C77" s="27">
        <v>10</v>
      </c>
      <c r="D77" s="31" t="s">
        <v>67</v>
      </c>
      <c r="E77" s="1" t="s">
        <v>724</v>
      </c>
    </row>
    <row r="78" spans="1:5" ht="17.25" customHeight="1" x14ac:dyDescent="0.25">
      <c r="A78" s="2">
        <v>43224.70034722222</v>
      </c>
      <c r="B78" s="34" t="s">
        <v>155</v>
      </c>
      <c r="C78" s="27">
        <v>1000</v>
      </c>
      <c r="D78" s="31" t="s">
        <v>67</v>
      </c>
      <c r="E78" s="1" t="s">
        <v>14</v>
      </c>
    </row>
    <row r="79" spans="1:5" ht="17.25" customHeight="1" x14ac:dyDescent="0.25">
      <c r="A79" s="2">
        <v>43224.753495370373</v>
      </c>
      <c r="B79" s="34" t="s">
        <v>669</v>
      </c>
      <c r="C79" s="27">
        <v>200</v>
      </c>
      <c r="D79" s="31" t="s">
        <v>67</v>
      </c>
      <c r="E79" s="1" t="s">
        <v>213</v>
      </c>
    </row>
    <row r="80" spans="1:5" ht="17.25" customHeight="1" x14ac:dyDescent="0.25">
      <c r="A80" s="2">
        <v>43224.840289351851</v>
      </c>
      <c r="B80" s="34" t="s">
        <v>174</v>
      </c>
      <c r="C80" s="27">
        <v>100</v>
      </c>
      <c r="D80" s="31" t="s">
        <v>67</v>
      </c>
      <c r="E80" s="1" t="s">
        <v>14</v>
      </c>
    </row>
    <row r="81" spans="1:5" ht="17.25" customHeight="1" x14ac:dyDescent="0.25">
      <c r="A81" s="2">
        <v>43224.881956018522</v>
      </c>
      <c r="B81" s="34" t="s">
        <v>197</v>
      </c>
      <c r="C81" s="27">
        <v>2000</v>
      </c>
      <c r="D81" s="31" t="s">
        <v>67</v>
      </c>
      <c r="E81" s="1" t="s">
        <v>14</v>
      </c>
    </row>
    <row r="82" spans="1:5" ht="17.25" customHeight="1" x14ac:dyDescent="0.25">
      <c r="A82" s="2">
        <v>43224.94027777778</v>
      </c>
      <c r="B82" s="34" t="s">
        <v>152</v>
      </c>
      <c r="C82" s="27">
        <v>210</v>
      </c>
      <c r="D82" s="31" t="s">
        <v>67</v>
      </c>
      <c r="E82" s="1" t="s">
        <v>213</v>
      </c>
    </row>
    <row r="83" spans="1:5" ht="17.25" customHeight="1" x14ac:dyDescent="0.25">
      <c r="A83" s="2">
        <v>43225.022152777776</v>
      </c>
      <c r="B83" s="34" t="s">
        <v>668</v>
      </c>
      <c r="C83" s="27">
        <v>1900</v>
      </c>
      <c r="D83" s="31" t="s">
        <v>67</v>
      </c>
      <c r="E83" s="1" t="s">
        <v>724</v>
      </c>
    </row>
    <row r="84" spans="1:5" ht="17.25" customHeight="1" x14ac:dyDescent="0.25">
      <c r="A84" s="2">
        <v>43225.283784722225</v>
      </c>
      <c r="B84" s="34" t="s">
        <v>182</v>
      </c>
      <c r="C84" s="27">
        <v>1000</v>
      </c>
      <c r="D84" s="31" t="s">
        <v>67</v>
      </c>
      <c r="E84" s="1" t="s">
        <v>227</v>
      </c>
    </row>
    <row r="85" spans="1:5" ht="17.25" customHeight="1" x14ac:dyDescent="0.25">
      <c r="A85" s="2">
        <v>43225.3359837963</v>
      </c>
      <c r="B85" s="34" t="s">
        <v>667</v>
      </c>
      <c r="C85" s="27">
        <v>5000</v>
      </c>
      <c r="D85" s="31" t="s">
        <v>67</v>
      </c>
      <c r="E85" s="1" t="s">
        <v>14</v>
      </c>
    </row>
    <row r="86" spans="1:5" ht="17.25" customHeight="1" x14ac:dyDescent="0.25">
      <c r="A86" s="2">
        <v>43225.41138888889</v>
      </c>
      <c r="B86" s="34" t="s">
        <v>92</v>
      </c>
      <c r="C86" s="27">
        <v>500</v>
      </c>
      <c r="D86" s="31" t="s">
        <v>67</v>
      </c>
      <c r="E86" s="1" t="s">
        <v>14</v>
      </c>
    </row>
    <row r="87" spans="1:5" ht="17.25" customHeight="1" x14ac:dyDescent="0.25">
      <c r="A87" s="2">
        <v>43225.419363425928</v>
      </c>
      <c r="B87" s="34" t="s">
        <v>666</v>
      </c>
      <c r="C87" s="27">
        <v>200</v>
      </c>
      <c r="D87" s="31" t="s">
        <v>67</v>
      </c>
      <c r="E87" s="1" t="s">
        <v>213</v>
      </c>
    </row>
    <row r="88" spans="1:5" ht="17.25" customHeight="1" x14ac:dyDescent="0.25">
      <c r="A88" s="2">
        <v>43225.423148148147</v>
      </c>
      <c r="B88" s="34" t="s">
        <v>47</v>
      </c>
      <c r="C88" s="27">
        <v>10</v>
      </c>
      <c r="D88" s="31" t="s">
        <v>67</v>
      </c>
      <c r="E88" s="1" t="s">
        <v>14</v>
      </c>
    </row>
    <row r="89" spans="1:5" ht="17.25" customHeight="1" x14ac:dyDescent="0.25">
      <c r="A89" s="2">
        <v>43225.425358796296</v>
      </c>
      <c r="B89" s="34" t="s">
        <v>665</v>
      </c>
      <c r="C89" s="27">
        <v>500</v>
      </c>
      <c r="D89" s="31" t="s">
        <v>67</v>
      </c>
      <c r="E89" s="1" t="s">
        <v>213</v>
      </c>
    </row>
    <row r="90" spans="1:5" ht="17.25" customHeight="1" x14ac:dyDescent="0.25">
      <c r="A90" s="2">
        <v>43225.432673611111</v>
      </c>
      <c r="B90" s="34" t="s">
        <v>664</v>
      </c>
      <c r="C90" s="27">
        <v>200</v>
      </c>
      <c r="D90" s="31" t="s">
        <v>67</v>
      </c>
      <c r="E90" s="1" t="s">
        <v>213</v>
      </c>
    </row>
    <row r="91" spans="1:5" ht="17.25" customHeight="1" x14ac:dyDescent="0.25">
      <c r="A91" s="2">
        <v>43225.440555555557</v>
      </c>
      <c r="B91" s="34" t="s">
        <v>663</v>
      </c>
      <c r="C91" s="27">
        <v>200</v>
      </c>
      <c r="D91" s="31" t="s">
        <v>67</v>
      </c>
      <c r="E91" s="1" t="s">
        <v>213</v>
      </c>
    </row>
    <row r="92" spans="1:5" ht="17.25" customHeight="1" x14ac:dyDescent="0.25">
      <c r="A92" s="2">
        <v>43225.441331018519</v>
      </c>
      <c r="B92" s="34" t="s">
        <v>662</v>
      </c>
      <c r="C92" s="27">
        <v>500</v>
      </c>
      <c r="D92" s="31" t="s">
        <v>67</v>
      </c>
      <c r="E92" s="1" t="s">
        <v>213</v>
      </c>
    </row>
    <row r="93" spans="1:5" ht="17.25" customHeight="1" x14ac:dyDescent="0.25">
      <c r="A93" s="2">
        <v>43225.492974537039</v>
      </c>
      <c r="B93" s="34" t="s">
        <v>58</v>
      </c>
      <c r="C93" s="27">
        <v>300</v>
      </c>
      <c r="D93" s="31" t="s">
        <v>67</v>
      </c>
      <c r="E93" s="1" t="s">
        <v>14</v>
      </c>
    </row>
    <row r="94" spans="1:5" ht="17.25" customHeight="1" x14ac:dyDescent="0.25">
      <c r="A94" s="2">
        <v>43225.502222222225</v>
      </c>
      <c r="B94" s="34" t="s">
        <v>502</v>
      </c>
      <c r="C94" s="27">
        <v>1900</v>
      </c>
      <c r="D94" s="31" t="s">
        <v>67</v>
      </c>
      <c r="E94" s="1" t="s">
        <v>724</v>
      </c>
    </row>
    <row r="95" spans="1:5" ht="17.25" customHeight="1" x14ac:dyDescent="0.25">
      <c r="A95" s="2">
        <v>43225.506956018522</v>
      </c>
      <c r="B95" s="34" t="s">
        <v>39</v>
      </c>
      <c r="C95" s="27">
        <v>250</v>
      </c>
      <c r="D95" s="31" t="s">
        <v>67</v>
      </c>
      <c r="E95" s="1" t="s">
        <v>14</v>
      </c>
    </row>
    <row r="96" spans="1:5" ht="17.25" customHeight="1" x14ac:dyDescent="0.25">
      <c r="A96" s="2">
        <v>43225.577453703707</v>
      </c>
      <c r="B96" s="34" t="s">
        <v>661</v>
      </c>
      <c r="C96" s="27">
        <v>200</v>
      </c>
      <c r="D96" s="31" t="s">
        <v>67</v>
      </c>
      <c r="E96" s="1" t="s">
        <v>213</v>
      </c>
    </row>
    <row r="97" spans="1:5" ht="17.25" customHeight="1" x14ac:dyDescent="0.25">
      <c r="A97" s="2">
        <v>43225.583958333336</v>
      </c>
      <c r="B97" s="34" t="s">
        <v>660</v>
      </c>
      <c r="C97" s="27">
        <v>250</v>
      </c>
      <c r="D97" s="31" t="s">
        <v>67</v>
      </c>
      <c r="E97" s="1" t="s">
        <v>213</v>
      </c>
    </row>
    <row r="98" spans="1:5" ht="17.25" customHeight="1" x14ac:dyDescent="0.25">
      <c r="A98" s="2">
        <v>43225.602835648147</v>
      </c>
      <c r="B98" s="34" t="s">
        <v>659</v>
      </c>
      <c r="C98" s="27">
        <v>200</v>
      </c>
      <c r="D98" s="31" t="s">
        <v>67</v>
      </c>
      <c r="E98" s="1" t="s">
        <v>14</v>
      </c>
    </row>
    <row r="99" spans="1:5" ht="17.25" customHeight="1" x14ac:dyDescent="0.25">
      <c r="A99" s="2">
        <v>43225.62158564815</v>
      </c>
      <c r="B99" s="34" t="s">
        <v>21</v>
      </c>
      <c r="C99" s="27">
        <v>1000</v>
      </c>
      <c r="D99" s="31" t="s">
        <v>67</v>
      </c>
      <c r="E99" s="1" t="s">
        <v>12</v>
      </c>
    </row>
    <row r="100" spans="1:5" ht="17.25" customHeight="1" x14ac:dyDescent="0.25">
      <c r="A100" s="2">
        <v>43225.635416666664</v>
      </c>
      <c r="B100" s="34" t="s">
        <v>18</v>
      </c>
      <c r="C100" s="27">
        <v>500</v>
      </c>
      <c r="D100" s="31" t="s">
        <v>67</v>
      </c>
      <c r="E100" s="1" t="s">
        <v>14</v>
      </c>
    </row>
    <row r="101" spans="1:5" ht="17.25" customHeight="1" x14ac:dyDescent="0.25">
      <c r="A101" s="2">
        <v>43225.646990740737</v>
      </c>
      <c r="B101" s="34" t="s">
        <v>658</v>
      </c>
      <c r="C101" s="27">
        <v>200</v>
      </c>
      <c r="D101" s="31" t="s">
        <v>67</v>
      </c>
      <c r="E101" s="1" t="s">
        <v>14</v>
      </c>
    </row>
    <row r="102" spans="1:5" ht="17.25" customHeight="1" x14ac:dyDescent="0.25">
      <c r="A102" s="2">
        <v>43225.659733796296</v>
      </c>
      <c r="B102" s="34" t="s">
        <v>38</v>
      </c>
      <c r="C102" s="27">
        <v>100</v>
      </c>
      <c r="D102" s="31" t="s">
        <v>67</v>
      </c>
      <c r="E102" s="1" t="s">
        <v>14</v>
      </c>
    </row>
    <row r="103" spans="1:5" ht="17.25" customHeight="1" x14ac:dyDescent="0.25">
      <c r="A103" s="2">
        <v>43225.750011574077</v>
      </c>
      <c r="B103" s="34" t="s">
        <v>56</v>
      </c>
      <c r="C103" s="27">
        <v>50</v>
      </c>
      <c r="D103" s="31" t="s">
        <v>67</v>
      </c>
      <c r="E103" s="1" t="s">
        <v>14</v>
      </c>
    </row>
    <row r="104" spans="1:5" ht="17.25" customHeight="1" x14ac:dyDescent="0.25">
      <c r="A104" s="2">
        <v>43225.779942129629</v>
      </c>
      <c r="B104" s="34" t="s">
        <v>586</v>
      </c>
      <c r="C104" s="27">
        <v>200</v>
      </c>
      <c r="D104" s="31" t="s">
        <v>67</v>
      </c>
      <c r="E104" s="1" t="s">
        <v>14</v>
      </c>
    </row>
    <row r="105" spans="1:5" ht="17.25" customHeight="1" x14ac:dyDescent="0.25">
      <c r="A105" s="2">
        <v>43225.819826388892</v>
      </c>
      <c r="B105" s="34" t="s">
        <v>657</v>
      </c>
      <c r="C105" s="27">
        <v>300</v>
      </c>
      <c r="D105" s="31" t="s">
        <v>67</v>
      </c>
      <c r="E105" s="1" t="s">
        <v>14</v>
      </c>
    </row>
    <row r="106" spans="1:5" ht="17.25" customHeight="1" x14ac:dyDescent="0.25">
      <c r="A106" s="2">
        <v>43225.864664351851</v>
      </c>
      <c r="B106" s="34" t="s">
        <v>255</v>
      </c>
      <c r="C106" s="27">
        <v>1000</v>
      </c>
      <c r="D106" s="31" t="s">
        <v>67</v>
      </c>
      <c r="E106" s="1" t="s">
        <v>14</v>
      </c>
    </row>
    <row r="107" spans="1:5" ht="17.25" customHeight="1" x14ac:dyDescent="0.25">
      <c r="A107" s="2">
        <v>43225.903009259258</v>
      </c>
      <c r="B107" s="34" t="s">
        <v>656</v>
      </c>
      <c r="C107" s="27">
        <v>200</v>
      </c>
      <c r="D107" s="31" t="s">
        <v>67</v>
      </c>
      <c r="E107" s="1" t="s">
        <v>213</v>
      </c>
    </row>
    <row r="108" spans="1:5" ht="17.25" customHeight="1" x14ac:dyDescent="0.25">
      <c r="A108" s="2">
        <v>43225.928310185183</v>
      </c>
      <c r="B108" s="34" t="s">
        <v>655</v>
      </c>
      <c r="C108" s="27">
        <v>200</v>
      </c>
      <c r="D108" s="31" t="s">
        <v>67</v>
      </c>
      <c r="E108" s="1" t="s">
        <v>213</v>
      </c>
    </row>
    <row r="109" spans="1:5" ht="17.25" customHeight="1" x14ac:dyDescent="0.25">
      <c r="A109" s="2">
        <v>43226.383842592593</v>
      </c>
      <c r="B109" s="34" t="s">
        <v>654</v>
      </c>
      <c r="C109" s="27">
        <v>200</v>
      </c>
      <c r="D109" s="31" t="s">
        <v>67</v>
      </c>
      <c r="E109" s="1" t="s">
        <v>213</v>
      </c>
    </row>
    <row r="110" spans="1:5" ht="17.25" customHeight="1" x14ac:dyDescent="0.25">
      <c r="A110" s="2">
        <v>43226.441828703704</v>
      </c>
      <c r="B110" s="34" t="s">
        <v>653</v>
      </c>
      <c r="C110" s="27">
        <v>300</v>
      </c>
      <c r="D110" s="31" t="s">
        <v>67</v>
      </c>
      <c r="E110" s="1" t="s">
        <v>213</v>
      </c>
    </row>
    <row r="111" spans="1:5" ht="17.25" customHeight="1" x14ac:dyDescent="0.25">
      <c r="A111" s="2">
        <v>43226.523356481484</v>
      </c>
      <c r="B111" s="34" t="s">
        <v>652</v>
      </c>
      <c r="C111" s="27">
        <v>800</v>
      </c>
      <c r="D111" s="31" t="s">
        <v>67</v>
      </c>
      <c r="E111" s="1" t="s">
        <v>213</v>
      </c>
    </row>
    <row r="112" spans="1:5" ht="17.25" customHeight="1" x14ac:dyDescent="0.25">
      <c r="A112" s="2">
        <v>43226.629386574074</v>
      </c>
      <c r="B112" s="34" t="s">
        <v>651</v>
      </c>
      <c r="C112" s="27">
        <v>200</v>
      </c>
      <c r="D112" s="31" t="s">
        <v>67</v>
      </c>
      <c r="E112" s="1" t="s">
        <v>213</v>
      </c>
    </row>
    <row r="113" spans="1:5" ht="17.25" customHeight="1" x14ac:dyDescent="0.25">
      <c r="A113" s="2">
        <v>43226.868055555555</v>
      </c>
      <c r="B113" s="34" t="s">
        <v>17</v>
      </c>
      <c r="C113" s="27">
        <v>1000</v>
      </c>
      <c r="D113" s="31" t="s">
        <v>67</v>
      </c>
      <c r="E113" s="1" t="s">
        <v>14</v>
      </c>
    </row>
    <row r="114" spans="1:5" ht="17.25" customHeight="1" x14ac:dyDescent="0.25">
      <c r="A114" s="2">
        <v>43226.87841435185</v>
      </c>
      <c r="B114" s="34" t="s">
        <v>103</v>
      </c>
      <c r="C114" s="27">
        <v>1000</v>
      </c>
      <c r="D114" s="31" t="s">
        <v>67</v>
      </c>
      <c r="E114" s="1" t="s">
        <v>141</v>
      </c>
    </row>
    <row r="115" spans="1:5" ht="17.25" customHeight="1" x14ac:dyDescent="0.25">
      <c r="A115" s="2">
        <v>43226.913206018522</v>
      </c>
      <c r="B115" s="34" t="s">
        <v>37</v>
      </c>
      <c r="C115" s="27">
        <v>100</v>
      </c>
      <c r="D115" s="31" t="s">
        <v>67</v>
      </c>
      <c r="E115" s="1" t="s">
        <v>14</v>
      </c>
    </row>
    <row r="116" spans="1:5" ht="17.25" customHeight="1" x14ac:dyDescent="0.25">
      <c r="A116" s="2">
        <v>43226.982847222222</v>
      </c>
      <c r="B116" s="34" t="s">
        <v>353</v>
      </c>
      <c r="C116" s="27">
        <v>200</v>
      </c>
      <c r="D116" s="31" t="s">
        <v>67</v>
      </c>
      <c r="E116" s="1" t="s">
        <v>14</v>
      </c>
    </row>
    <row r="117" spans="1:5" ht="17.25" customHeight="1" x14ac:dyDescent="0.25">
      <c r="A117" s="2">
        <v>43226.986122685186</v>
      </c>
      <c r="B117" s="34" t="s">
        <v>10</v>
      </c>
      <c r="C117" s="27">
        <v>300</v>
      </c>
      <c r="D117" s="31" t="s">
        <v>67</v>
      </c>
      <c r="E117" s="1" t="s">
        <v>14</v>
      </c>
    </row>
    <row r="118" spans="1:5" ht="17.25" customHeight="1" x14ac:dyDescent="0.25">
      <c r="A118" s="2">
        <v>43226.996539351851</v>
      </c>
      <c r="B118" s="34" t="s">
        <v>191</v>
      </c>
      <c r="C118" s="27">
        <v>500</v>
      </c>
      <c r="D118" s="31" t="s">
        <v>67</v>
      </c>
      <c r="E118" s="1" t="s">
        <v>228</v>
      </c>
    </row>
    <row r="119" spans="1:5" ht="17.25" customHeight="1" x14ac:dyDescent="0.25">
      <c r="A119" s="2">
        <v>43227.059039351851</v>
      </c>
      <c r="B119" s="34" t="s">
        <v>189</v>
      </c>
      <c r="C119" s="27">
        <v>500</v>
      </c>
      <c r="D119" s="31" t="s">
        <v>67</v>
      </c>
      <c r="E119" s="1" t="s">
        <v>14</v>
      </c>
    </row>
    <row r="120" spans="1:5" ht="17.25" customHeight="1" x14ac:dyDescent="0.25">
      <c r="A120" s="2">
        <v>43227.412256944444</v>
      </c>
      <c r="B120" s="34" t="s">
        <v>7</v>
      </c>
      <c r="C120" s="27">
        <v>50</v>
      </c>
      <c r="D120" s="31" t="s">
        <v>67</v>
      </c>
      <c r="E120" s="1" t="s">
        <v>722</v>
      </c>
    </row>
    <row r="121" spans="1:5" ht="17.25" customHeight="1" x14ac:dyDescent="0.25">
      <c r="A121" s="2">
        <v>43227.462592592594</v>
      </c>
      <c r="B121" s="34" t="s">
        <v>590</v>
      </c>
      <c r="C121" s="27">
        <v>300</v>
      </c>
      <c r="D121" s="31" t="s">
        <v>67</v>
      </c>
      <c r="E121" s="1" t="s">
        <v>213</v>
      </c>
    </row>
    <row r="122" spans="1:5" ht="17.25" customHeight="1" x14ac:dyDescent="0.25">
      <c r="A122" s="2">
        <v>43227.484756944446</v>
      </c>
      <c r="B122" s="34" t="s">
        <v>9</v>
      </c>
      <c r="C122" s="27">
        <v>2000</v>
      </c>
      <c r="D122" s="31" t="s">
        <v>67</v>
      </c>
      <c r="E122" s="1" t="s">
        <v>14</v>
      </c>
    </row>
    <row r="123" spans="1:5" ht="17.25" customHeight="1" x14ac:dyDescent="0.25">
      <c r="A123" s="2">
        <v>43227.495717592596</v>
      </c>
      <c r="B123" s="34" t="s">
        <v>650</v>
      </c>
      <c r="C123" s="27">
        <v>250</v>
      </c>
      <c r="D123" s="31" t="s">
        <v>67</v>
      </c>
      <c r="E123" s="1" t="s">
        <v>213</v>
      </c>
    </row>
    <row r="124" spans="1:5" ht="17.25" customHeight="1" x14ac:dyDescent="0.25">
      <c r="A124" s="2">
        <v>43227.496550925927</v>
      </c>
      <c r="B124" s="34" t="s">
        <v>16</v>
      </c>
      <c r="C124" s="27">
        <v>200</v>
      </c>
      <c r="D124" s="31" t="s">
        <v>67</v>
      </c>
      <c r="E124" s="1" t="s">
        <v>14</v>
      </c>
    </row>
    <row r="125" spans="1:5" ht="17.25" customHeight="1" x14ac:dyDescent="0.25">
      <c r="A125" s="2">
        <v>43227.516967592594</v>
      </c>
      <c r="B125" s="3" t="s">
        <v>649</v>
      </c>
      <c r="C125" s="27">
        <v>17100</v>
      </c>
      <c r="D125" s="31" t="s">
        <v>67</v>
      </c>
      <c r="E125" s="1" t="s">
        <v>79</v>
      </c>
    </row>
    <row r="126" spans="1:5" ht="17.25" customHeight="1" x14ac:dyDescent="0.25">
      <c r="A126" s="2">
        <v>43227.576157407406</v>
      </c>
      <c r="B126" s="34" t="s">
        <v>21</v>
      </c>
      <c r="C126" s="27">
        <v>1000</v>
      </c>
      <c r="D126" s="31" t="s">
        <v>67</v>
      </c>
      <c r="E126" s="1" t="s">
        <v>12</v>
      </c>
    </row>
    <row r="127" spans="1:5" ht="17.25" customHeight="1" x14ac:dyDescent="0.25">
      <c r="A127" s="2">
        <v>43227.628483796296</v>
      </c>
      <c r="B127" s="34" t="s">
        <v>60</v>
      </c>
      <c r="C127" s="27">
        <v>700</v>
      </c>
      <c r="D127" s="31" t="s">
        <v>67</v>
      </c>
      <c r="E127" s="1" t="s">
        <v>46</v>
      </c>
    </row>
    <row r="128" spans="1:5" ht="17.25" customHeight="1" x14ac:dyDescent="0.25">
      <c r="A128" s="2">
        <v>43227.631678240738</v>
      </c>
      <c r="B128" s="34" t="s">
        <v>648</v>
      </c>
      <c r="C128" s="27">
        <v>200</v>
      </c>
      <c r="D128" s="31" t="s">
        <v>67</v>
      </c>
      <c r="E128" s="1" t="s">
        <v>213</v>
      </c>
    </row>
    <row r="129" spans="1:5" ht="17.25" customHeight="1" x14ac:dyDescent="0.25">
      <c r="A129" s="2">
        <v>43227.730543981481</v>
      </c>
      <c r="B129" s="34" t="s">
        <v>647</v>
      </c>
      <c r="C129" s="27">
        <v>300</v>
      </c>
      <c r="D129" s="31" t="s">
        <v>67</v>
      </c>
      <c r="E129" s="1" t="s">
        <v>213</v>
      </c>
    </row>
    <row r="130" spans="1:5" ht="17.25" customHeight="1" x14ac:dyDescent="0.25">
      <c r="A130" s="2">
        <v>43227.899039351854</v>
      </c>
      <c r="B130" s="34" t="s">
        <v>646</v>
      </c>
      <c r="C130" s="27">
        <v>500</v>
      </c>
      <c r="D130" s="31" t="s">
        <v>67</v>
      </c>
      <c r="E130" s="1" t="s">
        <v>213</v>
      </c>
    </row>
    <row r="131" spans="1:5" ht="17.25" customHeight="1" x14ac:dyDescent="0.25">
      <c r="A131" s="2">
        <v>43227.916678240741</v>
      </c>
      <c r="B131" s="34" t="s">
        <v>55</v>
      </c>
      <c r="C131" s="27">
        <v>100</v>
      </c>
      <c r="D131" s="31" t="s">
        <v>67</v>
      </c>
      <c r="E131" s="1" t="s">
        <v>42</v>
      </c>
    </row>
    <row r="132" spans="1:5" ht="17.25" customHeight="1" x14ac:dyDescent="0.25">
      <c r="A132" s="2">
        <v>43227.960717592592</v>
      </c>
      <c r="B132" s="34" t="s">
        <v>211</v>
      </c>
      <c r="C132" s="27">
        <v>500</v>
      </c>
      <c r="D132" s="31" t="s">
        <v>67</v>
      </c>
      <c r="E132" s="1" t="s">
        <v>232</v>
      </c>
    </row>
    <row r="133" spans="1:5" ht="17.25" customHeight="1" x14ac:dyDescent="0.25">
      <c r="A133" s="2">
        <v>43227.969502314816</v>
      </c>
      <c r="B133" s="34" t="s">
        <v>645</v>
      </c>
      <c r="C133" s="27">
        <v>300</v>
      </c>
      <c r="D133" s="31" t="s">
        <v>67</v>
      </c>
      <c r="E133" s="1" t="s">
        <v>213</v>
      </c>
    </row>
    <row r="134" spans="1:5" ht="17.25" customHeight="1" x14ac:dyDescent="0.25">
      <c r="A134" s="2">
        <v>43227.969571759262</v>
      </c>
      <c r="B134" s="34" t="s">
        <v>152</v>
      </c>
      <c r="C134" s="27">
        <v>200</v>
      </c>
      <c r="D134" s="31" t="s">
        <v>67</v>
      </c>
      <c r="E134" s="1" t="s">
        <v>213</v>
      </c>
    </row>
    <row r="135" spans="1:5" ht="17.25" customHeight="1" x14ac:dyDescent="0.25">
      <c r="A135" s="2">
        <v>43227.998530092591</v>
      </c>
      <c r="B135" s="34" t="s">
        <v>644</v>
      </c>
      <c r="C135" s="27">
        <v>2000</v>
      </c>
      <c r="D135" s="31" t="s">
        <v>67</v>
      </c>
      <c r="E135" s="1" t="s">
        <v>213</v>
      </c>
    </row>
    <row r="136" spans="1:5" ht="17.25" customHeight="1" x14ac:dyDescent="0.25">
      <c r="A136" s="2">
        <v>43228.076863425929</v>
      </c>
      <c r="B136" s="34" t="s">
        <v>643</v>
      </c>
      <c r="C136" s="27">
        <v>300</v>
      </c>
      <c r="D136" s="31" t="s">
        <v>67</v>
      </c>
      <c r="E136" s="1" t="s">
        <v>14</v>
      </c>
    </row>
    <row r="137" spans="1:5" ht="17.25" customHeight="1" x14ac:dyDescent="0.25">
      <c r="A137" s="2">
        <v>43228.379699074074</v>
      </c>
      <c r="B137" s="3" t="s">
        <v>642</v>
      </c>
      <c r="C137" s="27">
        <v>300</v>
      </c>
      <c r="D137" s="31" t="s">
        <v>67</v>
      </c>
      <c r="E137" s="1" t="s">
        <v>213</v>
      </c>
    </row>
    <row r="138" spans="1:5" ht="17.25" customHeight="1" x14ac:dyDescent="0.25">
      <c r="A138" s="2">
        <v>43228.387638888889</v>
      </c>
      <c r="B138" s="34" t="s">
        <v>72</v>
      </c>
      <c r="C138" s="27">
        <v>6475</v>
      </c>
      <c r="D138" s="31" t="s">
        <v>67</v>
      </c>
      <c r="E138" s="1" t="s">
        <v>53</v>
      </c>
    </row>
    <row r="139" spans="1:5" ht="17.25" customHeight="1" x14ac:dyDescent="0.25">
      <c r="A139" s="2">
        <v>43228.486990740741</v>
      </c>
      <c r="B139" s="34" t="s">
        <v>641</v>
      </c>
      <c r="C139" s="27">
        <v>1900</v>
      </c>
      <c r="D139" s="31" t="s">
        <v>67</v>
      </c>
      <c r="E139" s="1" t="s">
        <v>724</v>
      </c>
    </row>
    <row r="140" spans="1:5" ht="17.25" customHeight="1" x14ac:dyDescent="0.25">
      <c r="A140" s="2">
        <v>43228.488171296296</v>
      </c>
      <c r="B140" s="3" t="s">
        <v>159</v>
      </c>
      <c r="C140" s="27">
        <v>499</v>
      </c>
      <c r="D140" s="31" t="s">
        <v>67</v>
      </c>
      <c r="E140" s="1" t="s">
        <v>729</v>
      </c>
    </row>
    <row r="141" spans="1:5" ht="17.25" customHeight="1" x14ac:dyDescent="0.25">
      <c r="A141" s="2">
        <v>43228.504444444443</v>
      </c>
      <c r="B141" s="34" t="s">
        <v>162</v>
      </c>
      <c r="C141" s="27">
        <v>100</v>
      </c>
      <c r="D141" s="31" t="s">
        <v>67</v>
      </c>
      <c r="E141" s="1" t="s">
        <v>729</v>
      </c>
    </row>
    <row r="142" spans="1:5" ht="17.25" customHeight="1" x14ac:dyDescent="0.25">
      <c r="A142" s="2">
        <v>43228.509467592594</v>
      </c>
      <c r="B142" s="34" t="s">
        <v>640</v>
      </c>
      <c r="C142" s="27">
        <v>100</v>
      </c>
      <c r="D142" s="31" t="s">
        <v>67</v>
      </c>
      <c r="E142" s="1" t="s">
        <v>70</v>
      </c>
    </row>
    <row r="143" spans="1:5" ht="17.25" customHeight="1" x14ac:dyDescent="0.25">
      <c r="A143" s="2">
        <v>43228.648240740738</v>
      </c>
      <c r="B143" s="34" t="s">
        <v>639</v>
      </c>
      <c r="C143" s="27">
        <v>1000</v>
      </c>
      <c r="D143" s="31" t="s">
        <v>67</v>
      </c>
      <c r="E143" s="1" t="s">
        <v>730</v>
      </c>
    </row>
    <row r="144" spans="1:5" ht="17.25" customHeight="1" x14ac:dyDescent="0.25">
      <c r="A144" s="2">
        <v>43228.6562962963</v>
      </c>
      <c r="B144" s="34" t="s">
        <v>185</v>
      </c>
      <c r="C144" s="27">
        <v>500</v>
      </c>
      <c r="D144" s="31" t="s">
        <v>67</v>
      </c>
      <c r="E144" s="1" t="s">
        <v>14</v>
      </c>
    </row>
    <row r="145" spans="1:5" ht="17.25" customHeight="1" x14ac:dyDescent="0.25">
      <c r="A145" s="2">
        <v>43228.694456018522</v>
      </c>
      <c r="B145" s="34" t="s">
        <v>58</v>
      </c>
      <c r="C145" s="27">
        <v>50</v>
      </c>
      <c r="D145" s="31" t="s">
        <v>67</v>
      </c>
      <c r="E145" s="1" t="s">
        <v>14</v>
      </c>
    </row>
    <row r="146" spans="1:5" ht="17.25" customHeight="1" x14ac:dyDescent="0.25">
      <c r="A146" s="2">
        <v>43228.774143518516</v>
      </c>
      <c r="B146" s="34" t="s">
        <v>638</v>
      </c>
      <c r="C146" s="27">
        <v>10</v>
      </c>
      <c r="D146" s="31" t="s">
        <v>67</v>
      </c>
      <c r="E146" s="1" t="s">
        <v>711</v>
      </c>
    </row>
    <row r="147" spans="1:5" ht="17.25" customHeight="1" x14ac:dyDescent="0.25">
      <c r="A147" s="2">
        <v>43228.778877314813</v>
      </c>
      <c r="B147" s="34" t="s">
        <v>638</v>
      </c>
      <c r="C147" s="27">
        <v>10</v>
      </c>
      <c r="D147" s="31" t="s">
        <v>67</v>
      </c>
      <c r="E147" s="1" t="s">
        <v>711</v>
      </c>
    </row>
    <row r="148" spans="1:5" ht="17.25" customHeight="1" x14ac:dyDescent="0.25">
      <c r="A148" s="2">
        <v>43228.812372685185</v>
      </c>
      <c r="B148" s="34" t="s">
        <v>637</v>
      </c>
      <c r="C148" s="27">
        <v>500</v>
      </c>
      <c r="D148" s="31" t="s">
        <v>67</v>
      </c>
      <c r="E148" s="1" t="s">
        <v>727</v>
      </c>
    </row>
    <row r="149" spans="1:5" ht="17.25" customHeight="1" x14ac:dyDescent="0.25">
      <c r="A149" s="2">
        <v>43228.818402777775</v>
      </c>
      <c r="B149" s="34" t="s">
        <v>636</v>
      </c>
      <c r="C149" s="27">
        <v>200</v>
      </c>
      <c r="D149" s="31" t="s">
        <v>67</v>
      </c>
      <c r="E149" s="1" t="s">
        <v>213</v>
      </c>
    </row>
    <row r="150" spans="1:5" ht="17.25" customHeight="1" x14ac:dyDescent="0.25">
      <c r="A150" s="2">
        <v>43228.857453703706</v>
      </c>
      <c r="B150" s="34" t="s">
        <v>635</v>
      </c>
      <c r="C150" s="27">
        <v>100</v>
      </c>
      <c r="D150" s="31" t="s">
        <v>67</v>
      </c>
      <c r="E150" s="1" t="s">
        <v>729</v>
      </c>
    </row>
    <row r="151" spans="1:5" ht="17.25" customHeight="1" x14ac:dyDescent="0.25">
      <c r="A151" s="2">
        <v>43228.859988425924</v>
      </c>
      <c r="B151" s="34" t="s">
        <v>634</v>
      </c>
      <c r="C151" s="27">
        <v>500</v>
      </c>
      <c r="D151" s="31" t="s">
        <v>67</v>
      </c>
      <c r="E151" s="1" t="s">
        <v>14</v>
      </c>
    </row>
    <row r="152" spans="1:5" ht="17.25" customHeight="1" x14ac:dyDescent="0.25">
      <c r="A152" s="2">
        <v>43228.914247685185</v>
      </c>
      <c r="B152" s="3" t="s">
        <v>633</v>
      </c>
      <c r="C152" s="27">
        <v>300</v>
      </c>
      <c r="D152" s="31" t="s">
        <v>67</v>
      </c>
      <c r="E152" s="1" t="s">
        <v>728</v>
      </c>
    </row>
    <row r="153" spans="1:5" ht="17.25" customHeight="1" x14ac:dyDescent="0.25">
      <c r="A153" s="2">
        <v>43228.916678240741</v>
      </c>
      <c r="B153" s="3" t="s">
        <v>45</v>
      </c>
      <c r="C153" s="27">
        <v>1000</v>
      </c>
      <c r="D153" s="31" t="s">
        <v>67</v>
      </c>
      <c r="E153" s="1" t="s">
        <v>24</v>
      </c>
    </row>
    <row r="154" spans="1:5" ht="17.25" customHeight="1" x14ac:dyDescent="0.25">
      <c r="A154" s="2">
        <v>43228.96675925926</v>
      </c>
      <c r="B154" s="3" t="s">
        <v>632</v>
      </c>
      <c r="C154" s="27">
        <v>1000</v>
      </c>
      <c r="D154" s="31" t="s">
        <v>67</v>
      </c>
      <c r="E154" s="1" t="s">
        <v>728</v>
      </c>
    </row>
    <row r="155" spans="1:5" ht="17.25" customHeight="1" x14ac:dyDescent="0.25">
      <c r="A155" s="2">
        <v>43229.034733796296</v>
      </c>
      <c r="B155" s="34" t="s">
        <v>36</v>
      </c>
      <c r="C155" s="27">
        <v>100</v>
      </c>
      <c r="D155" s="31" t="s">
        <v>67</v>
      </c>
      <c r="E155" s="1" t="s">
        <v>14</v>
      </c>
    </row>
    <row r="156" spans="1:5" ht="17.25" customHeight="1" x14ac:dyDescent="0.25">
      <c r="A156" s="2">
        <v>43229.038206018522</v>
      </c>
      <c r="B156" s="34" t="s">
        <v>59</v>
      </c>
      <c r="C156" s="27">
        <v>1000</v>
      </c>
      <c r="D156" s="31" t="s">
        <v>67</v>
      </c>
      <c r="E156" s="1" t="s">
        <v>14</v>
      </c>
    </row>
    <row r="157" spans="1:5" ht="17.25" customHeight="1" x14ac:dyDescent="0.25">
      <c r="A157" s="2">
        <v>43229.308298611111</v>
      </c>
      <c r="B157" s="34" t="s">
        <v>631</v>
      </c>
      <c r="C157" s="27">
        <v>800</v>
      </c>
      <c r="D157" s="31" t="s">
        <v>67</v>
      </c>
      <c r="E157" s="1" t="s">
        <v>14</v>
      </c>
    </row>
    <row r="158" spans="1:5" ht="17.25" customHeight="1" x14ac:dyDescent="0.25">
      <c r="A158" s="2">
        <v>43229.430046296293</v>
      </c>
      <c r="B158" s="34" t="s">
        <v>152</v>
      </c>
      <c r="C158" s="27">
        <v>210</v>
      </c>
      <c r="D158" s="31" t="s">
        <v>67</v>
      </c>
      <c r="E158" s="1" t="s">
        <v>213</v>
      </c>
    </row>
    <row r="159" spans="1:5" ht="17.25" customHeight="1" x14ac:dyDescent="0.25">
      <c r="A159" s="2">
        <v>43229.444456018522</v>
      </c>
      <c r="B159" s="34" t="s">
        <v>75</v>
      </c>
      <c r="C159" s="27">
        <v>300</v>
      </c>
      <c r="D159" s="31" t="s">
        <v>67</v>
      </c>
      <c r="E159" s="1" t="s">
        <v>14</v>
      </c>
    </row>
    <row r="160" spans="1:5" ht="17.25" customHeight="1" x14ac:dyDescent="0.25">
      <c r="A160" s="2">
        <v>43229.522777777776</v>
      </c>
      <c r="B160" s="34" t="s">
        <v>23</v>
      </c>
      <c r="C160" s="27">
        <v>100</v>
      </c>
      <c r="D160" s="31" t="s">
        <v>67</v>
      </c>
      <c r="E160" s="1" t="s">
        <v>19</v>
      </c>
    </row>
    <row r="161" spans="1:5" ht="17.25" customHeight="1" x14ac:dyDescent="0.25">
      <c r="A161" s="2">
        <v>43229.569456018522</v>
      </c>
      <c r="B161" s="34" t="s">
        <v>63</v>
      </c>
      <c r="C161" s="27">
        <v>300</v>
      </c>
      <c r="D161" s="31" t="s">
        <v>67</v>
      </c>
      <c r="E161" s="1" t="s">
        <v>61</v>
      </c>
    </row>
    <row r="162" spans="1:5" ht="17.25" customHeight="1" x14ac:dyDescent="0.25">
      <c r="A162" s="2">
        <v>43229.831550925926</v>
      </c>
      <c r="B162" s="34" t="s">
        <v>630</v>
      </c>
      <c r="C162" s="27">
        <v>100</v>
      </c>
      <c r="D162" s="31" t="s">
        <v>67</v>
      </c>
      <c r="E162" s="1" t="s">
        <v>14</v>
      </c>
    </row>
    <row r="163" spans="1:5" ht="17.25" customHeight="1" x14ac:dyDescent="0.25">
      <c r="A163" s="2">
        <v>43230</v>
      </c>
      <c r="B163" s="34" t="s">
        <v>238</v>
      </c>
      <c r="C163" s="27">
        <v>20000</v>
      </c>
      <c r="D163" s="31" t="s">
        <v>147</v>
      </c>
      <c r="E163" s="1" t="s">
        <v>14</v>
      </c>
    </row>
    <row r="164" spans="1:5" ht="17.25" customHeight="1" x14ac:dyDescent="0.25">
      <c r="A164" s="2">
        <v>43230</v>
      </c>
      <c r="B164" s="34" t="s">
        <v>734</v>
      </c>
      <c r="C164" s="27">
        <v>250000</v>
      </c>
      <c r="D164" s="31" t="s">
        <v>147</v>
      </c>
      <c r="E164" s="1" t="s">
        <v>14</v>
      </c>
    </row>
    <row r="165" spans="1:5" ht="17.25" customHeight="1" x14ac:dyDescent="0.25">
      <c r="A165" s="2">
        <v>43230.358634259261</v>
      </c>
      <c r="B165" s="34" t="s">
        <v>629</v>
      </c>
      <c r="C165" s="27">
        <v>6000</v>
      </c>
      <c r="D165" s="31" t="s">
        <v>67</v>
      </c>
      <c r="E165" s="1" t="s">
        <v>14</v>
      </c>
    </row>
    <row r="166" spans="1:5" ht="17.25" customHeight="1" x14ac:dyDescent="0.25">
      <c r="A166" s="2">
        <v>43230.454884259256</v>
      </c>
      <c r="B166" s="34" t="s">
        <v>29</v>
      </c>
      <c r="C166" s="27">
        <v>300</v>
      </c>
      <c r="D166" s="31" t="s">
        <v>67</v>
      </c>
      <c r="E166" s="1" t="s">
        <v>32</v>
      </c>
    </row>
    <row r="167" spans="1:5" ht="17.25" customHeight="1" x14ac:dyDescent="0.25">
      <c r="A167" s="2">
        <v>43230.464490740742</v>
      </c>
      <c r="B167" s="34" t="s">
        <v>628</v>
      </c>
      <c r="C167" s="27">
        <v>1000</v>
      </c>
      <c r="D167" s="31" t="s">
        <v>67</v>
      </c>
      <c r="E167" s="1" t="s">
        <v>79</v>
      </c>
    </row>
    <row r="168" spans="1:5" ht="17.25" customHeight="1" x14ac:dyDescent="0.25">
      <c r="A168" s="2">
        <v>43230.5075</v>
      </c>
      <c r="B168" s="34" t="s">
        <v>627</v>
      </c>
      <c r="C168" s="27">
        <v>1900</v>
      </c>
      <c r="D168" s="31" t="s">
        <v>67</v>
      </c>
      <c r="E168" s="1" t="s">
        <v>724</v>
      </c>
    </row>
    <row r="169" spans="1:5" ht="17.25" customHeight="1" x14ac:dyDescent="0.25">
      <c r="A169" s="2">
        <v>43230.563217592593</v>
      </c>
      <c r="B169" s="34" t="s">
        <v>626</v>
      </c>
      <c r="C169" s="27">
        <v>200</v>
      </c>
      <c r="D169" s="31" t="s">
        <v>67</v>
      </c>
      <c r="E169" s="1" t="s">
        <v>213</v>
      </c>
    </row>
    <row r="170" spans="1:5" ht="17.25" customHeight="1" x14ac:dyDescent="0.25">
      <c r="A170" s="2">
        <v>43230.580347222225</v>
      </c>
      <c r="B170" s="34" t="s">
        <v>74</v>
      </c>
      <c r="C170" s="27">
        <v>1900</v>
      </c>
      <c r="D170" s="31" t="s">
        <v>67</v>
      </c>
      <c r="E170" s="1" t="s">
        <v>234</v>
      </c>
    </row>
    <row r="171" spans="1:5" ht="17.25" customHeight="1" x14ac:dyDescent="0.25">
      <c r="A171" s="2">
        <v>43230.581319444442</v>
      </c>
      <c r="B171" s="34" t="s">
        <v>7</v>
      </c>
      <c r="C171" s="27">
        <v>50</v>
      </c>
      <c r="D171" s="31" t="s">
        <v>67</v>
      </c>
      <c r="E171" s="1" t="s">
        <v>727</v>
      </c>
    </row>
    <row r="172" spans="1:5" ht="17.25" customHeight="1" x14ac:dyDescent="0.25">
      <c r="A172" s="2">
        <v>43230.583391203705</v>
      </c>
      <c r="B172" s="34" t="s">
        <v>35</v>
      </c>
      <c r="C172" s="27">
        <v>1000</v>
      </c>
      <c r="D172" s="31" t="s">
        <v>67</v>
      </c>
      <c r="E172" s="1" t="s">
        <v>14</v>
      </c>
    </row>
    <row r="173" spans="1:5" ht="17.25" customHeight="1" x14ac:dyDescent="0.25">
      <c r="A173" s="2">
        <v>43230.592581018522</v>
      </c>
      <c r="B173" s="34" t="s">
        <v>625</v>
      </c>
      <c r="C173" s="27">
        <v>200</v>
      </c>
      <c r="D173" s="31" t="s">
        <v>67</v>
      </c>
      <c r="E173" s="1" t="s">
        <v>213</v>
      </c>
    </row>
    <row r="174" spans="1:5" ht="17.25" customHeight="1" x14ac:dyDescent="0.25">
      <c r="A174" s="2">
        <v>43230.615081018521</v>
      </c>
      <c r="B174" s="34" t="s">
        <v>624</v>
      </c>
      <c r="C174" s="27">
        <v>300</v>
      </c>
      <c r="D174" s="31" t="s">
        <v>67</v>
      </c>
      <c r="E174" s="1" t="s">
        <v>213</v>
      </c>
    </row>
    <row r="175" spans="1:5" ht="17.25" customHeight="1" x14ac:dyDescent="0.25">
      <c r="A175" s="2">
        <v>43230.630914351852</v>
      </c>
      <c r="B175" s="34" t="s">
        <v>62</v>
      </c>
      <c r="C175" s="27">
        <v>300</v>
      </c>
      <c r="D175" s="31" t="s">
        <v>67</v>
      </c>
      <c r="E175" s="1" t="s">
        <v>213</v>
      </c>
    </row>
    <row r="176" spans="1:5" ht="17.25" customHeight="1" x14ac:dyDescent="0.25">
      <c r="A176" s="2">
        <v>43230.632256944446</v>
      </c>
      <c r="B176" s="34" t="s">
        <v>521</v>
      </c>
      <c r="C176" s="27">
        <v>3000</v>
      </c>
      <c r="D176" s="31" t="s">
        <v>67</v>
      </c>
      <c r="E176" s="1" t="s">
        <v>716</v>
      </c>
    </row>
    <row r="177" spans="1:5" ht="17.25" customHeight="1" x14ac:dyDescent="0.25">
      <c r="A177" s="2">
        <v>43230.634351851855</v>
      </c>
      <c r="B177" s="34" t="s">
        <v>623</v>
      </c>
      <c r="C177" s="27">
        <v>300</v>
      </c>
      <c r="D177" s="31" t="s">
        <v>67</v>
      </c>
      <c r="E177" s="1" t="s">
        <v>213</v>
      </c>
    </row>
    <row r="178" spans="1:5" ht="17.25" customHeight="1" x14ac:dyDescent="0.25">
      <c r="A178" s="2">
        <v>43230.683518518519</v>
      </c>
      <c r="B178" s="34" t="s">
        <v>622</v>
      </c>
      <c r="C178" s="27">
        <v>300</v>
      </c>
      <c r="D178" s="31" t="s">
        <v>67</v>
      </c>
      <c r="E178" s="1" t="s">
        <v>213</v>
      </c>
    </row>
    <row r="179" spans="1:5" ht="17.25" customHeight="1" x14ac:dyDescent="0.25">
      <c r="A179" s="2">
        <v>43230.7034375</v>
      </c>
      <c r="B179" s="34" t="s">
        <v>54</v>
      </c>
      <c r="C179" s="27">
        <v>900</v>
      </c>
      <c r="D179" s="31" t="s">
        <v>67</v>
      </c>
      <c r="E179" s="1" t="s">
        <v>53</v>
      </c>
    </row>
    <row r="180" spans="1:5" ht="17.25" customHeight="1" x14ac:dyDescent="0.25">
      <c r="A180" s="2">
        <v>43230.734375</v>
      </c>
      <c r="B180" s="34" t="s">
        <v>621</v>
      </c>
      <c r="C180" s="27">
        <v>1900</v>
      </c>
      <c r="D180" s="31" t="s">
        <v>67</v>
      </c>
      <c r="E180" s="1" t="s">
        <v>724</v>
      </c>
    </row>
    <row r="181" spans="1:5" ht="17.25" customHeight="1" x14ac:dyDescent="0.25">
      <c r="A181" s="2">
        <v>43230.803807870368</v>
      </c>
      <c r="B181" s="34" t="s">
        <v>152</v>
      </c>
      <c r="C181" s="27">
        <v>210</v>
      </c>
      <c r="D181" s="31" t="s">
        <v>67</v>
      </c>
      <c r="E181" s="1" t="s">
        <v>213</v>
      </c>
    </row>
    <row r="182" spans="1:5" ht="17.25" customHeight="1" x14ac:dyDescent="0.25">
      <c r="A182" s="2">
        <v>43230.932476851849</v>
      </c>
      <c r="B182" s="34" t="s">
        <v>64</v>
      </c>
      <c r="C182" s="27">
        <v>2000</v>
      </c>
      <c r="D182" s="31" t="s">
        <v>67</v>
      </c>
      <c r="E182" s="1" t="s">
        <v>234</v>
      </c>
    </row>
    <row r="183" spans="1:5" ht="17.25" customHeight="1" x14ac:dyDescent="0.25">
      <c r="A183" s="2">
        <v>43230.937430555554</v>
      </c>
      <c r="B183" s="34" t="s">
        <v>620</v>
      </c>
      <c r="C183" s="27">
        <v>1200</v>
      </c>
      <c r="D183" s="31" t="s">
        <v>67</v>
      </c>
      <c r="E183" s="1" t="s">
        <v>14</v>
      </c>
    </row>
    <row r="184" spans="1:5" ht="17.25" customHeight="1" x14ac:dyDescent="0.25">
      <c r="A184" s="2">
        <v>43230.952847222223</v>
      </c>
      <c r="B184" s="34" t="s">
        <v>619</v>
      </c>
      <c r="C184" s="27">
        <v>500</v>
      </c>
      <c r="D184" s="31" t="s">
        <v>67</v>
      </c>
      <c r="E184" s="1" t="s">
        <v>14</v>
      </c>
    </row>
    <row r="185" spans="1:5" ht="17.25" customHeight="1" x14ac:dyDescent="0.25">
      <c r="A185" s="2">
        <v>43230.998483796298</v>
      </c>
      <c r="B185" s="34" t="s">
        <v>618</v>
      </c>
      <c r="C185" s="27">
        <v>500</v>
      </c>
      <c r="D185" s="31" t="s">
        <v>67</v>
      </c>
      <c r="E185" s="1" t="s">
        <v>213</v>
      </c>
    </row>
    <row r="186" spans="1:5" ht="17.25" customHeight="1" x14ac:dyDescent="0.25">
      <c r="A186" s="2">
        <v>43231.234363425923</v>
      </c>
      <c r="B186" s="34" t="s">
        <v>180</v>
      </c>
      <c r="C186" s="27">
        <v>1000</v>
      </c>
      <c r="D186" s="31" t="s">
        <v>67</v>
      </c>
      <c r="E186" s="1" t="s">
        <v>722</v>
      </c>
    </row>
    <row r="187" spans="1:5" ht="17.25" customHeight="1" x14ac:dyDescent="0.25">
      <c r="A187" s="2">
        <v>43231.388854166667</v>
      </c>
      <c r="B187" s="34" t="s">
        <v>617</v>
      </c>
      <c r="C187" s="27">
        <v>1000</v>
      </c>
      <c r="D187" s="31" t="s">
        <v>67</v>
      </c>
      <c r="E187" s="1" t="s">
        <v>722</v>
      </c>
    </row>
    <row r="188" spans="1:5" ht="17.25" customHeight="1" x14ac:dyDescent="0.25">
      <c r="A188" s="2">
        <v>43231.391458333332</v>
      </c>
      <c r="B188" s="34" t="s">
        <v>616</v>
      </c>
      <c r="C188" s="27">
        <v>500</v>
      </c>
      <c r="D188" s="31" t="s">
        <v>67</v>
      </c>
      <c r="E188" s="1" t="s">
        <v>722</v>
      </c>
    </row>
    <row r="189" spans="1:5" ht="17.25" customHeight="1" x14ac:dyDescent="0.25">
      <c r="A189" s="2">
        <v>43231.399814814817</v>
      </c>
      <c r="B189" s="34" t="s">
        <v>47</v>
      </c>
      <c r="C189" s="27">
        <v>10</v>
      </c>
      <c r="D189" s="31" t="s">
        <v>67</v>
      </c>
      <c r="E189" s="1" t="s">
        <v>14</v>
      </c>
    </row>
    <row r="190" spans="1:5" ht="17.25" customHeight="1" x14ac:dyDescent="0.25">
      <c r="A190" s="2">
        <v>43231.417916666665</v>
      </c>
      <c r="B190" s="34" t="s">
        <v>7</v>
      </c>
      <c r="C190" s="27">
        <v>55</v>
      </c>
      <c r="D190" s="31" t="s">
        <v>67</v>
      </c>
      <c r="E190" s="1" t="s">
        <v>727</v>
      </c>
    </row>
    <row r="191" spans="1:5" ht="17.25" customHeight="1" x14ac:dyDescent="0.25">
      <c r="A191" s="2">
        <v>43231.42087962963</v>
      </c>
      <c r="B191" s="34" t="s">
        <v>615</v>
      </c>
      <c r="C191" s="27">
        <v>200</v>
      </c>
      <c r="D191" s="31" t="s">
        <v>67</v>
      </c>
      <c r="E191" s="1" t="s">
        <v>722</v>
      </c>
    </row>
    <row r="192" spans="1:5" ht="17.25" customHeight="1" x14ac:dyDescent="0.25">
      <c r="A192" s="2">
        <v>43231.427499999998</v>
      </c>
      <c r="B192" s="34" t="s">
        <v>168</v>
      </c>
      <c r="C192" s="27">
        <v>500</v>
      </c>
      <c r="D192" s="31" t="s">
        <v>67</v>
      </c>
      <c r="E192" s="1" t="s">
        <v>213</v>
      </c>
    </row>
    <row r="193" spans="1:5" ht="17.25" customHeight="1" x14ac:dyDescent="0.25">
      <c r="A193" s="2">
        <v>43231.443101851852</v>
      </c>
      <c r="B193" s="34" t="s">
        <v>614</v>
      </c>
      <c r="C193" s="27">
        <v>1900</v>
      </c>
      <c r="D193" s="31" t="s">
        <v>67</v>
      </c>
      <c r="E193" s="1" t="s">
        <v>724</v>
      </c>
    </row>
    <row r="194" spans="1:5" ht="17.25" customHeight="1" x14ac:dyDescent="0.25">
      <c r="A194" s="2">
        <v>43231.467048611114</v>
      </c>
      <c r="B194" s="34" t="s">
        <v>613</v>
      </c>
      <c r="C194" s="27">
        <v>300</v>
      </c>
      <c r="D194" s="31" t="s">
        <v>67</v>
      </c>
      <c r="E194" s="1" t="s">
        <v>213</v>
      </c>
    </row>
    <row r="195" spans="1:5" ht="17.25" customHeight="1" x14ac:dyDescent="0.25">
      <c r="A195" s="2">
        <v>43231.468761574077</v>
      </c>
      <c r="B195" s="3" t="s">
        <v>34</v>
      </c>
      <c r="C195" s="27">
        <v>100</v>
      </c>
      <c r="D195" s="31" t="s">
        <v>67</v>
      </c>
      <c r="E195" s="1" t="s">
        <v>14</v>
      </c>
    </row>
    <row r="196" spans="1:5" ht="17.25" customHeight="1" x14ac:dyDescent="0.25">
      <c r="A196" s="2">
        <v>43231.472581018519</v>
      </c>
      <c r="B196" s="3" t="s">
        <v>612</v>
      </c>
      <c r="C196" s="27">
        <v>1900</v>
      </c>
      <c r="D196" s="31" t="s">
        <v>67</v>
      </c>
      <c r="E196" s="1" t="s">
        <v>724</v>
      </c>
    </row>
    <row r="197" spans="1:5" ht="17.25" customHeight="1" x14ac:dyDescent="0.25">
      <c r="A197" s="2">
        <v>43231.50141203704</v>
      </c>
      <c r="B197" s="34" t="s">
        <v>611</v>
      </c>
      <c r="C197" s="27">
        <v>2000</v>
      </c>
      <c r="D197" s="31" t="s">
        <v>67</v>
      </c>
      <c r="E197" s="1" t="s">
        <v>722</v>
      </c>
    </row>
    <row r="198" spans="1:5" ht="17.25" customHeight="1" x14ac:dyDescent="0.25">
      <c r="A198" s="2">
        <v>43231.517372685186</v>
      </c>
      <c r="B198" s="34" t="s">
        <v>11</v>
      </c>
      <c r="C198" s="27">
        <v>1000</v>
      </c>
      <c r="D198" s="31" t="s">
        <v>67</v>
      </c>
      <c r="E198" s="1" t="s">
        <v>14</v>
      </c>
    </row>
    <row r="199" spans="1:5" ht="17.25" customHeight="1" x14ac:dyDescent="0.25">
      <c r="A199" s="2">
        <v>43231.557349537034</v>
      </c>
      <c r="B199" s="34" t="s">
        <v>610</v>
      </c>
      <c r="C199" s="27">
        <v>1900</v>
      </c>
      <c r="D199" s="31" t="s">
        <v>67</v>
      </c>
      <c r="E199" s="1" t="s">
        <v>724</v>
      </c>
    </row>
    <row r="200" spans="1:5" ht="17.25" customHeight="1" x14ac:dyDescent="0.25">
      <c r="A200" s="2">
        <v>43231.579675925925</v>
      </c>
      <c r="B200" s="34" t="s">
        <v>609</v>
      </c>
      <c r="C200" s="27">
        <v>3000</v>
      </c>
      <c r="D200" s="31" t="s">
        <v>67</v>
      </c>
      <c r="E200" s="1" t="s">
        <v>131</v>
      </c>
    </row>
    <row r="201" spans="1:5" ht="17.25" customHeight="1" x14ac:dyDescent="0.25">
      <c r="A201" s="2">
        <v>43231.580694444441</v>
      </c>
      <c r="B201" s="34" t="s">
        <v>608</v>
      </c>
      <c r="C201" s="27">
        <v>1000</v>
      </c>
      <c r="D201" s="31" t="s">
        <v>67</v>
      </c>
      <c r="E201" s="1" t="s">
        <v>14</v>
      </c>
    </row>
    <row r="202" spans="1:5" ht="17.25" customHeight="1" x14ac:dyDescent="0.25">
      <c r="A202" s="2">
        <v>43231.585266203707</v>
      </c>
      <c r="B202" s="34" t="s">
        <v>71</v>
      </c>
      <c r="C202" s="27">
        <v>300</v>
      </c>
      <c r="D202" s="31" t="s">
        <v>67</v>
      </c>
      <c r="E202" s="1" t="s">
        <v>722</v>
      </c>
    </row>
    <row r="203" spans="1:5" ht="17.25" customHeight="1" x14ac:dyDescent="0.25">
      <c r="A203" s="2">
        <v>43231.593761574077</v>
      </c>
      <c r="B203" s="34" t="s">
        <v>28</v>
      </c>
      <c r="C203" s="27">
        <v>1000</v>
      </c>
      <c r="D203" s="31" t="s">
        <v>67</v>
      </c>
      <c r="E203" s="1" t="s">
        <v>14</v>
      </c>
    </row>
    <row r="204" spans="1:5" ht="17.25" customHeight="1" x14ac:dyDescent="0.25">
      <c r="A204" s="2">
        <v>43231.649201388886</v>
      </c>
      <c r="B204" s="34" t="s">
        <v>607</v>
      </c>
      <c r="C204" s="27">
        <v>3000</v>
      </c>
      <c r="D204" s="31" t="s">
        <v>67</v>
      </c>
      <c r="E204" s="1" t="s">
        <v>722</v>
      </c>
    </row>
    <row r="205" spans="1:5" ht="17.25" customHeight="1" x14ac:dyDescent="0.25">
      <c r="A205" s="2">
        <v>43231.669687499998</v>
      </c>
      <c r="B205" s="34" t="s">
        <v>606</v>
      </c>
      <c r="C205" s="27">
        <v>1000</v>
      </c>
      <c r="D205" s="31" t="s">
        <v>67</v>
      </c>
      <c r="E205" s="1" t="s">
        <v>722</v>
      </c>
    </row>
    <row r="206" spans="1:5" ht="17.25" customHeight="1" x14ac:dyDescent="0.25">
      <c r="A206" s="2">
        <v>43231.675868055558</v>
      </c>
      <c r="B206" s="34" t="s">
        <v>605</v>
      </c>
      <c r="C206" s="27">
        <v>500</v>
      </c>
      <c r="D206" s="31" t="s">
        <v>67</v>
      </c>
      <c r="E206" s="1" t="s">
        <v>722</v>
      </c>
    </row>
    <row r="207" spans="1:5" ht="17.25" customHeight="1" x14ac:dyDescent="0.25">
      <c r="A207" s="2">
        <v>43231.696597222224</v>
      </c>
      <c r="B207" s="34" t="s">
        <v>123</v>
      </c>
      <c r="C207" s="27">
        <v>120</v>
      </c>
      <c r="D207" s="31" t="s">
        <v>67</v>
      </c>
      <c r="E207" s="1" t="s">
        <v>14</v>
      </c>
    </row>
    <row r="208" spans="1:5" ht="17.25" customHeight="1" x14ac:dyDescent="0.25">
      <c r="A208" s="2">
        <v>43231.726446759261</v>
      </c>
      <c r="B208" s="3" t="s">
        <v>604</v>
      </c>
      <c r="C208" s="27">
        <v>500</v>
      </c>
      <c r="D208" s="31" t="s">
        <v>67</v>
      </c>
      <c r="E208" s="1" t="s">
        <v>14</v>
      </c>
    </row>
    <row r="209" spans="1:5" ht="17.25" customHeight="1" x14ac:dyDescent="0.25">
      <c r="A209" s="2">
        <v>43231.736203703702</v>
      </c>
      <c r="B209" s="3" t="s">
        <v>603</v>
      </c>
      <c r="C209" s="27">
        <v>4000</v>
      </c>
      <c r="D209" s="31" t="s">
        <v>67</v>
      </c>
      <c r="E209" s="1" t="s">
        <v>14</v>
      </c>
    </row>
    <row r="210" spans="1:5" ht="17.25" customHeight="1" x14ac:dyDescent="0.25">
      <c r="A210" s="2">
        <v>43231.738391203704</v>
      </c>
      <c r="B210" s="34" t="s">
        <v>602</v>
      </c>
      <c r="C210" s="27">
        <v>100</v>
      </c>
      <c r="D210" s="31" t="s">
        <v>67</v>
      </c>
      <c r="E210" s="1" t="s">
        <v>722</v>
      </c>
    </row>
    <row r="211" spans="1:5" ht="17.25" customHeight="1" x14ac:dyDescent="0.25">
      <c r="A211" s="2">
        <v>43231.758240740739</v>
      </c>
      <c r="B211" s="34" t="s">
        <v>601</v>
      </c>
      <c r="C211" s="27">
        <v>500</v>
      </c>
      <c r="D211" s="31" t="s">
        <v>67</v>
      </c>
      <c r="E211" s="1" t="s">
        <v>722</v>
      </c>
    </row>
    <row r="212" spans="1:5" ht="17.25" customHeight="1" x14ac:dyDescent="0.25">
      <c r="A212" s="2">
        <v>43231.758576388886</v>
      </c>
      <c r="B212" s="34" t="s">
        <v>152</v>
      </c>
      <c r="C212" s="27">
        <v>210</v>
      </c>
      <c r="D212" s="31" t="s">
        <v>67</v>
      </c>
      <c r="E212" s="1" t="s">
        <v>213</v>
      </c>
    </row>
    <row r="213" spans="1:5" ht="17.25" customHeight="1" x14ac:dyDescent="0.25">
      <c r="A213" s="2">
        <v>43231.763391203705</v>
      </c>
      <c r="B213" s="34" t="s">
        <v>179</v>
      </c>
      <c r="C213" s="27">
        <v>20</v>
      </c>
      <c r="D213" s="31" t="s">
        <v>67</v>
      </c>
      <c r="E213" s="1" t="s">
        <v>722</v>
      </c>
    </row>
    <row r="214" spans="1:5" ht="17.25" customHeight="1" x14ac:dyDescent="0.25">
      <c r="A214" s="2">
        <v>43231.927118055559</v>
      </c>
      <c r="B214" s="34" t="s">
        <v>33</v>
      </c>
      <c r="C214" s="27">
        <v>100</v>
      </c>
      <c r="D214" s="31" t="s">
        <v>67</v>
      </c>
      <c r="E214" s="1" t="s">
        <v>14</v>
      </c>
    </row>
    <row r="215" spans="1:5" ht="17.25" customHeight="1" x14ac:dyDescent="0.25">
      <c r="A215" s="2">
        <v>43231.966608796298</v>
      </c>
      <c r="B215" s="34" t="s">
        <v>600</v>
      </c>
      <c r="C215" s="27">
        <v>500</v>
      </c>
      <c r="D215" s="31" t="s">
        <v>67</v>
      </c>
      <c r="E215" s="1" t="s">
        <v>14</v>
      </c>
    </row>
    <row r="216" spans="1:5" ht="17.25" customHeight="1" x14ac:dyDescent="0.25">
      <c r="A216" s="2">
        <v>43231.968761574077</v>
      </c>
      <c r="B216" s="34" t="s">
        <v>27</v>
      </c>
      <c r="C216" s="27">
        <v>500</v>
      </c>
      <c r="D216" s="31" t="s">
        <v>67</v>
      </c>
      <c r="E216" s="1" t="s">
        <v>14</v>
      </c>
    </row>
    <row r="217" spans="1:5" ht="17.25" customHeight="1" x14ac:dyDescent="0.25">
      <c r="A217" s="2">
        <v>43231.972557870373</v>
      </c>
      <c r="B217" s="34" t="s">
        <v>599</v>
      </c>
      <c r="C217" s="27">
        <v>300</v>
      </c>
      <c r="D217" s="31" t="s">
        <v>67</v>
      </c>
      <c r="E217" s="1" t="s">
        <v>14</v>
      </c>
    </row>
    <row r="218" spans="1:5" ht="17.25" customHeight="1" x14ac:dyDescent="0.25">
      <c r="A218" s="2">
        <v>43232.282106481478</v>
      </c>
      <c r="B218" s="34" t="s">
        <v>598</v>
      </c>
      <c r="C218" s="27">
        <v>500</v>
      </c>
      <c r="D218" s="31" t="s">
        <v>67</v>
      </c>
      <c r="E218" s="1" t="s">
        <v>14</v>
      </c>
    </row>
    <row r="219" spans="1:5" ht="17.25" customHeight="1" x14ac:dyDescent="0.25">
      <c r="A219" s="2">
        <v>43232.40283564815</v>
      </c>
      <c r="B219" s="34" t="s">
        <v>597</v>
      </c>
      <c r="C219" s="27">
        <v>300</v>
      </c>
      <c r="D219" s="31" t="s">
        <v>67</v>
      </c>
      <c r="E219" s="1" t="s">
        <v>213</v>
      </c>
    </row>
    <row r="220" spans="1:5" ht="17.25" customHeight="1" x14ac:dyDescent="0.25">
      <c r="A220" s="2">
        <v>43232.40997685185</v>
      </c>
      <c r="B220" s="34" t="s">
        <v>596</v>
      </c>
      <c r="C220" s="27">
        <v>500</v>
      </c>
      <c r="D220" s="31" t="s">
        <v>67</v>
      </c>
      <c r="E220" s="1" t="s">
        <v>726</v>
      </c>
    </row>
    <row r="221" spans="1:5" ht="17.25" customHeight="1" x14ac:dyDescent="0.25">
      <c r="A221" s="2">
        <v>43232.575092592589</v>
      </c>
      <c r="B221" s="34" t="s">
        <v>595</v>
      </c>
      <c r="C221" s="27">
        <v>3000</v>
      </c>
      <c r="D221" s="31" t="s">
        <v>67</v>
      </c>
      <c r="E221" s="1" t="s">
        <v>137</v>
      </c>
    </row>
    <row r="222" spans="1:5" ht="17.25" customHeight="1" x14ac:dyDescent="0.25">
      <c r="A222" s="2">
        <v>43232.580775462964</v>
      </c>
      <c r="B222" s="34" t="s">
        <v>594</v>
      </c>
      <c r="C222" s="27">
        <v>1900</v>
      </c>
      <c r="D222" s="31" t="s">
        <v>67</v>
      </c>
      <c r="E222" s="1" t="s">
        <v>724</v>
      </c>
    </row>
    <row r="223" spans="1:5" ht="17.25" customHeight="1" x14ac:dyDescent="0.25">
      <c r="A223" s="2">
        <v>43232.656261574077</v>
      </c>
      <c r="B223" s="34" t="s">
        <v>128</v>
      </c>
      <c r="C223" s="27">
        <v>300</v>
      </c>
      <c r="D223" s="31" t="s">
        <v>67</v>
      </c>
      <c r="E223" s="1" t="s">
        <v>14</v>
      </c>
    </row>
    <row r="224" spans="1:5" ht="17.25" customHeight="1" x14ac:dyDescent="0.25">
      <c r="A224" s="2">
        <v>43232.675462962965</v>
      </c>
      <c r="B224" s="34" t="s">
        <v>593</v>
      </c>
      <c r="C224" s="27">
        <v>3000</v>
      </c>
      <c r="D224" s="31" t="s">
        <v>67</v>
      </c>
      <c r="E224" s="1" t="s">
        <v>722</v>
      </c>
    </row>
    <row r="225" spans="1:5" ht="17.25" customHeight="1" x14ac:dyDescent="0.25">
      <c r="A225" s="2">
        <v>43232.721076388887</v>
      </c>
      <c r="B225" s="34" t="s">
        <v>8</v>
      </c>
      <c r="C225" s="27">
        <v>200</v>
      </c>
      <c r="D225" s="31" t="s">
        <v>67</v>
      </c>
      <c r="E225" s="1" t="s">
        <v>14</v>
      </c>
    </row>
    <row r="226" spans="1:5" ht="17.25" customHeight="1" x14ac:dyDescent="0.25">
      <c r="A226" s="2">
        <v>43232.804872685185</v>
      </c>
      <c r="B226" s="34" t="s">
        <v>592</v>
      </c>
      <c r="C226" s="27">
        <v>200</v>
      </c>
      <c r="D226" s="31" t="s">
        <v>67</v>
      </c>
      <c r="E226" s="1" t="s">
        <v>213</v>
      </c>
    </row>
    <row r="227" spans="1:5" ht="17.25" customHeight="1" x14ac:dyDescent="0.25">
      <c r="A227" s="2">
        <v>43232.899780092594</v>
      </c>
      <c r="B227" s="34" t="s">
        <v>152</v>
      </c>
      <c r="C227" s="27">
        <v>210</v>
      </c>
      <c r="D227" s="31" t="s">
        <v>67</v>
      </c>
      <c r="E227" s="1" t="s">
        <v>213</v>
      </c>
    </row>
    <row r="228" spans="1:5" ht="17.25" customHeight="1" x14ac:dyDescent="0.25">
      <c r="A228" s="2">
        <v>43232.906261574077</v>
      </c>
      <c r="B228" s="34" t="s">
        <v>127</v>
      </c>
      <c r="C228" s="27">
        <v>1000</v>
      </c>
      <c r="D228" s="31" t="s">
        <v>67</v>
      </c>
      <c r="E228" s="1" t="s">
        <v>14</v>
      </c>
    </row>
    <row r="229" spans="1:5" ht="17.25" customHeight="1" x14ac:dyDescent="0.25">
      <c r="A229" s="2">
        <v>43233.385416666664</v>
      </c>
      <c r="B229" s="34" t="s">
        <v>126</v>
      </c>
      <c r="C229" s="27">
        <v>500</v>
      </c>
      <c r="D229" s="31" t="s">
        <v>67</v>
      </c>
      <c r="E229" s="1" t="s">
        <v>14</v>
      </c>
    </row>
    <row r="230" spans="1:5" ht="17.25" customHeight="1" x14ac:dyDescent="0.25">
      <c r="A230" s="2">
        <v>43233.410694444443</v>
      </c>
      <c r="B230" s="34" t="s">
        <v>591</v>
      </c>
      <c r="C230" s="27">
        <v>400</v>
      </c>
      <c r="D230" s="31" t="s">
        <v>67</v>
      </c>
      <c r="E230" s="1" t="s">
        <v>14</v>
      </c>
    </row>
    <row r="231" spans="1:5" ht="17.25" customHeight="1" x14ac:dyDescent="0.25">
      <c r="A231" s="2">
        <v>43233.496539351851</v>
      </c>
      <c r="B231" s="34" t="s">
        <v>125</v>
      </c>
      <c r="C231" s="27">
        <v>2000</v>
      </c>
      <c r="D231" s="31" t="s">
        <v>67</v>
      </c>
      <c r="E231" s="1" t="s">
        <v>136</v>
      </c>
    </row>
    <row r="232" spans="1:5" ht="17.25" customHeight="1" x14ac:dyDescent="0.25">
      <c r="A232" s="2">
        <v>43233.623217592591</v>
      </c>
      <c r="B232" s="34" t="s">
        <v>590</v>
      </c>
      <c r="C232" s="27">
        <v>350</v>
      </c>
      <c r="D232" s="31" t="s">
        <v>67</v>
      </c>
      <c r="E232" s="1" t="s">
        <v>213</v>
      </c>
    </row>
    <row r="233" spans="1:5" ht="17.25" customHeight="1" x14ac:dyDescent="0.25">
      <c r="A233" s="2">
        <v>43233.642395833333</v>
      </c>
      <c r="B233" s="34" t="s">
        <v>124</v>
      </c>
      <c r="C233" s="27">
        <v>500</v>
      </c>
      <c r="D233" s="31" t="s">
        <v>67</v>
      </c>
      <c r="E233" s="1" t="s">
        <v>145</v>
      </c>
    </row>
    <row r="234" spans="1:5" ht="17.25" customHeight="1" x14ac:dyDescent="0.25">
      <c r="A234" s="2">
        <v>43233.654803240737</v>
      </c>
      <c r="B234" s="34" t="s">
        <v>589</v>
      </c>
      <c r="C234" s="27">
        <v>500</v>
      </c>
      <c r="D234" s="31" t="s">
        <v>67</v>
      </c>
      <c r="E234" s="1" t="s">
        <v>213</v>
      </c>
    </row>
    <row r="235" spans="1:5" ht="17.25" customHeight="1" x14ac:dyDescent="0.25">
      <c r="A235" s="2">
        <v>43233.659108796295</v>
      </c>
      <c r="B235" s="34" t="s">
        <v>588</v>
      </c>
      <c r="C235" s="27">
        <v>200</v>
      </c>
      <c r="D235" s="31" t="s">
        <v>67</v>
      </c>
      <c r="E235" s="1" t="s">
        <v>213</v>
      </c>
    </row>
    <row r="236" spans="1:5" ht="17.25" customHeight="1" x14ac:dyDescent="0.25">
      <c r="A236" s="2">
        <v>43233.663553240738</v>
      </c>
      <c r="B236" s="34" t="s">
        <v>587</v>
      </c>
      <c r="C236" s="27">
        <v>300</v>
      </c>
      <c r="D236" s="31" t="s">
        <v>67</v>
      </c>
      <c r="E236" s="1" t="s">
        <v>213</v>
      </c>
    </row>
    <row r="237" spans="1:5" ht="17.25" customHeight="1" x14ac:dyDescent="0.25">
      <c r="A237" s="2">
        <v>43233.673692129632</v>
      </c>
      <c r="B237" s="34" t="s">
        <v>586</v>
      </c>
      <c r="C237" s="27">
        <v>200</v>
      </c>
      <c r="D237" s="31" t="s">
        <v>67</v>
      </c>
      <c r="E237" s="1" t="s">
        <v>213</v>
      </c>
    </row>
    <row r="238" spans="1:5" ht="17.25" customHeight="1" x14ac:dyDescent="0.25">
      <c r="A238" s="2">
        <v>43233.685949074075</v>
      </c>
      <c r="B238" s="34" t="s">
        <v>585</v>
      </c>
      <c r="C238" s="27">
        <v>300</v>
      </c>
      <c r="D238" s="31" t="s">
        <v>67</v>
      </c>
      <c r="E238" s="1" t="s">
        <v>213</v>
      </c>
    </row>
    <row r="239" spans="1:5" ht="17.25" customHeight="1" x14ac:dyDescent="0.25">
      <c r="A239" s="2">
        <v>43233.695821759262</v>
      </c>
      <c r="B239" s="34" t="s">
        <v>584</v>
      </c>
      <c r="C239" s="27">
        <v>300</v>
      </c>
      <c r="D239" s="31" t="s">
        <v>67</v>
      </c>
      <c r="E239" s="1" t="s">
        <v>213</v>
      </c>
    </row>
    <row r="240" spans="1:5" ht="17.25" customHeight="1" x14ac:dyDescent="0.25">
      <c r="A240" s="2">
        <v>43233.712395833332</v>
      </c>
      <c r="B240" s="34" t="s">
        <v>302</v>
      </c>
      <c r="C240" s="27">
        <v>5000</v>
      </c>
      <c r="D240" s="31" t="s">
        <v>67</v>
      </c>
      <c r="E240" s="1" t="s">
        <v>725</v>
      </c>
    </row>
    <row r="241" spans="1:5" ht="17.25" customHeight="1" x14ac:dyDescent="0.25">
      <c r="A241" s="2">
        <v>43233.756898148145</v>
      </c>
      <c r="B241" s="34" t="s">
        <v>583</v>
      </c>
      <c r="C241" s="27">
        <v>200</v>
      </c>
      <c r="D241" s="31" t="s">
        <v>67</v>
      </c>
      <c r="E241" s="1" t="s">
        <v>14</v>
      </c>
    </row>
    <row r="242" spans="1:5" ht="17.25" customHeight="1" x14ac:dyDescent="0.25">
      <c r="A242" s="2">
        <v>43233.775000000001</v>
      </c>
      <c r="B242" s="34" t="s">
        <v>582</v>
      </c>
      <c r="C242" s="27">
        <v>202</v>
      </c>
      <c r="D242" s="31" t="s">
        <v>67</v>
      </c>
      <c r="E242" s="1" t="s">
        <v>14</v>
      </c>
    </row>
    <row r="243" spans="1:5" ht="17.25" customHeight="1" x14ac:dyDescent="0.25">
      <c r="A243" s="2">
        <v>43233.775231481479</v>
      </c>
      <c r="B243" s="34" t="s">
        <v>581</v>
      </c>
      <c r="C243" s="27">
        <v>250</v>
      </c>
      <c r="D243" s="31" t="s">
        <v>67</v>
      </c>
      <c r="E243" s="1" t="s">
        <v>14</v>
      </c>
    </row>
    <row r="244" spans="1:5" ht="17.25" customHeight="1" x14ac:dyDescent="0.25">
      <c r="A244" s="2">
        <v>43233.775324074071</v>
      </c>
      <c r="B244" s="34" t="s">
        <v>580</v>
      </c>
      <c r="C244" s="27">
        <v>200</v>
      </c>
      <c r="D244" s="31" t="s">
        <v>67</v>
      </c>
      <c r="E244" s="1" t="s">
        <v>213</v>
      </c>
    </row>
    <row r="245" spans="1:5" ht="17.25" customHeight="1" x14ac:dyDescent="0.25">
      <c r="A245" s="2">
        <v>43233.787951388891</v>
      </c>
      <c r="B245" s="34" t="s">
        <v>580</v>
      </c>
      <c r="C245" s="27">
        <v>200</v>
      </c>
      <c r="D245" s="31" t="s">
        <v>67</v>
      </c>
      <c r="E245" s="1" t="s">
        <v>213</v>
      </c>
    </row>
    <row r="246" spans="1:5" ht="17.25" customHeight="1" x14ac:dyDescent="0.25">
      <c r="A246" s="2">
        <v>43233.835127314815</v>
      </c>
      <c r="B246" s="34" t="s">
        <v>579</v>
      </c>
      <c r="C246" s="27">
        <v>200</v>
      </c>
      <c r="D246" s="31" t="s">
        <v>67</v>
      </c>
      <c r="E246" s="1" t="s">
        <v>14</v>
      </c>
    </row>
    <row r="247" spans="1:5" ht="17.25" customHeight="1" x14ac:dyDescent="0.25">
      <c r="A247" s="2">
        <v>43233.923958333333</v>
      </c>
      <c r="B247" s="34" t="s">
        <v>578</v>
      </c>
      <c r="C247" s="27">
        <v>200</v>
      </c>
      <c r="D247" s="31" t="s">
        <v>67</v>
      </c>
      <c r="E247" s="1" t="s">
        <v>213</v>
      </c>
    </row>
    <row r="248" spans="1:5" ht="17.25" customHeight="1" x14ac:dyDescent="0.25">
      <c r="A248" s="2">
        <v>43233.942650462966</v>
      </c>
      <c r="B248" s="34" t="s">
        <v>577</v>
      </c>
      <c r="C248" s="27">
        <v>200</v>
      </c>
      <c r="D248" s="31" t="s">
        <v>67</v>
      </c>
      <c r="E248" s="1" t="s">
        <v>213</v>
      </c>
    </row>
    <row r="249" spans="1:5" ht="17.25" customHeight="1" x14ac:dyDescent="0.25">
      <c r="A249" s="2">
        <v>43233.991261574076</v>
      </c>
      <c r="B249" s="34" t="s">
        <v>576</v>
      </c>
      <c r="C249" s="27">
        <v>200</v>
      </c>
      <c r="D249" s="31" t="s">
        <v>67</v>
      </c>
      <c r="E249" s="1" t="s">
        <v>213</v>
      </c>
    </row>
    <row r="250" spans="1:5" ht="17.25" customHeight="1" x14ac:dyDescent="0.25">
      <c r="A250" s="2">
        <v>43233.993368055555</v>
      </c>
      <c r="B250" s="34" t="s">
        <v>575</v>
      </c>
      <c r="C250" s="27">
        <v>200</v>
      </c>
      <c r="D250" s="31" t="s">
        <v>67</v>
      </c>
      <c r="E250" s="1" t="s">
        <v>213</v>
      </c>
    </row>
    <row r="251" spans="1:5" ht="17.25" customHeight="1" x14ac:dyDescent="0.25">
      <c r="A251" s="2">
        <v>43233.995405092595</v>
      </c>
      <c r="B251" s="34" t="s">
        <v>162</v>
      </c>
      <c r="C251" s="27">
        <v>200</v>
      </c>
      <c r="D251" s="31" t="s">
        <v>67</v>
      </c>
      <c r="E251" s="1" t="s">
        <v>213</v>
      </c>
    </row>
    <row r="252" spans="1:5" ht="17.25" customHeight="1" x14ac:dyDescent="0.25">
      <c r="A252" s="2">
        <v>43233.996990740743</v>
      </c>
      <c r="B252" s="34" t="s">
        <v>162</v>
      </c>
      <c r="C252" s="27">
        <v>200</v>
      </c>
      <c r="D252" s="31" t="s">
        <v>67</v>
      </c>
      <c r="E252" s="1" t="s">
        <v>213</v>
      </c>
    </row>
    <row r="253" spans="1:5" ht="17.25" customHeight="1" x14ac:dyDescent="0.25">
      <c r="A253" s="2">
        <v>43233.997928240744</v>
      </c>
      <c r="B253" s="34" t="s">
        <v>574</v>
      </c>
      <c r="C253" s="27">
        <v>200</v>
      </c>
      <c r="D253" s="31" t="s">
        <v>67</v>
      </c>
      <c r="E253" s="1" t="s">
        <v>213</v>
      </c>
    </row>
    <row r="254" spans="1:5" ht="17.25" customHeight="1" x14ac:dyDescent="0.25">
      <c r="A254" s="2">
        <v>43234</v>
      </c>
      <c r="B254" s="34" t="s">
        <v>735</v>
      </c>
      <c r="C254" s="27">
        <v>250</v>
      </c>
      <c r="D254" s="31" t="s">
        <v>147</v>
      </c>
      <c r="E254" s="1" t="s">
        <v>213</v>
      </c>
    </row>
    <row r="255" spans="1:5" ht="17.25" customHeight="1" x14ac:dyDescent="0.25">
      <c r="A255" s="2">
        <v>43234</v>
      </c>
      <c r="B255" s="34" t="s">
        <v>736</v>
      </c>
      <c r="C255" s="27">
        <v>400</v>
      </c>
      <c r="D255" s="31" t="s">
        <v>147</v>
      </c>
      <c r="E255" s="1" t="s">
        <v>14</v>
      </c>
    </row>
    <row r="256" spans="1:5" ht="17.25" customHeight="1" x14ac:dyDescent="0.25">
      <c r="A256" s="2">
        <v>43234.144050925926</v>
      </c>
      <c r="B256" s="34" t="s">
        <v>573</v>
      </c>
      <c r="C256" s="27">
        <v>250</v>
      </c>
      <c r="D256" s="31" t="s">
        <v>67</v>
      </c>
      <c r="E256" s="1" t="s">
        <v>213</v>
      </c>
    </row>
    <row r="257" spans="1:5" ht="17.25" customHeight="1" x14ac:dyDescent="0.25">
      <c r="A257" s="2">
        <v>43234.341168981482</v>
      </c>
      <c r="B257" s="34" t="s">
        <v>572</v>
      </c>
      <c r="C257" s="27">
        <v>200</v>
      </c>
      <c r="D257" s="31" t="s">
        <v>67</v>
      </c>
      <c r="E257" s="1" t="s">
        <v>213</v>
      </c>
    </row>
    <row r="258" spans="1:5" ht="17.25" customHeight="1" x14ac:dyDescent="0.25">
      <c r="A258" s="2">
        <v>43234.428935185184</v>
      </c>
      <c r="B258" s="34" t="s">
        <v>571</v>
      </c>
      <c r="C258" s="27">
        <v>1900</v>
      </c>
      <c r="D258" s="31" t="s">
        <v>67</v>
      </c>
      <c r="E258" s="1" t="s">
        <v>724</v>
      </c>
    </row>
    <row r="259" spans="1:5" ht="17.25" customHeight="1" x14ac:dyDescent="0.25">
      <c r="A259" s="2">
        <v>43234.429270833331</v>
      </c>
      <c r="B259" s="34" t="s">
        <v>7</v>
      </c>
      <c r="C259" s="27">
        <v>55</v>
      </c>
      <c r="D259" s="31" t="s">
        <v>67</v>
      </c>
      <c r="E259" s="1" t="s">
        <v>720</v>
      </c>
    </row>
    <row r="260" spans="1:5" ht="17.25" customHeight="1" x14ac:dyDescent="0.25">
      <c r="A260" s="2">
        <v>43234.45579861111</v>
      </c>
      <c r="B260" s="34" t="s">
        <v>570</v>
      </c>
      <c r="C260" s="27">
        <v>200</v>
      </c>
      <c r="D260" s="31" t="s">
        <v>67</v>
      </c>
      <c r="E260" s="1" t="s">
        <v>213</v>
      </c>
    </row>
    <row r="261" spans="1:5" ht="17.25" customHeight="1" x14ac:dyDescent="0.25">
      <c r="A261" s="2">
        <v>43234.467326388891</v>
      </c>
      <c r="B261" s="34" t="s">
        <v>569</v>
      </c>
      <c r="C261" s="27">
        <v>300</v>
      </c>
      <c r="D261" s="31" t="s">
        <v>67</v>
      </c>
      <c r="E261" s="1" t="s">
        <v>14</v>
      </c>
    </row>
    <row r="262" spans="1:5" ht="17.25" customHeight="1" x14ac:dyDescent="0.25">
      <c r="A262" s="2">
        <v>43234.478310185186</v>
      </c>
      <c r="B262" s="34" t="s">
        <v>568</v>
      </c>
      <c r="C262" s="27">
        <v>200</v>
      </c>
      <c r="D262" s="31" t="s">
        <v>67</v>
      </c>
      <c r="E262" s="1" t="s">
        <v>213</v>
      </c>
    </row>
    <row r="263" spans="1:5" ht="16.5" customHeight="1" x14ac:dyDescent="0.25">
      <c r="A263" s="2">
        <v>43234.540266203701</v>
      </c>
      <c r="B263" s="34" t="s">
        <v>567</v>
      </c>
      <c r="C263" s="27">
        <v>100</v>
      </c>
      <c r="D263" s="31" t="s">
        <v>67</v>
      </c>
      <c r="E263" s="1" t="s">
        <v>14</v>
      </c>
    </row>
    <row r="264" spans="1:5" ht="17.25" customHeight="1" x14ac:dyDescent="0.25">
      <c r="A264" s="2">
        <v>43234.550023148149</v>
      </c>
      <c r="B264" s="34" t="s">
        <v>82</v>
      </c>
      <c r="C264" s="27">
        <v>500</v>
      </c>
      <c r="D264" s="31" t="s">
        <v>67</v>
      </c>
      <c r="E264" s="1" t="s">
        <v>716</v>
      </c>
    </row>
    <row r="265" spans="1:5" ht="17.25" customHeight="1" x14ac:dyDescent="0.25">
      <c r="A265" s="2">
        <v>43234.613356481481</v>
      </c>
      <c r="B265" s="34" t="s">
        <v>299</v>
      </c>
      <c r="C265" s="27">
        <v>3000</v>
      </c>
      <c r="D265" s="31" t="s">
        <v>67</v>
      </c>
      <c r="E265" s="1" t="s">
        <v>140</v>
      </c>
    </row>
    <row r="266" spans="1:5" ht="17.25" customHeight="1" x14ac:dyDescent="0.25">
      <c r="A266" s="2">
        <v>43234.614606481482</v>
      </c>
      <c r="B266" s="34" t="s">
        <v>122</v>
      </c>
      <c r="C266" s="27">
        <v>100</v>
      </c>
      <c r="D266" s="31" t="s">
        <v>67</v>
      </c>
      <c r="E266" s="1" t="s">
        <v>24</v>
      </c>
    </row>
    <row r="267" spans="1:5" ht="17.25" customHeight="1" x14ac:dyDescent="0.25">
      <c r="A267" s="2">
        <v>43234.942523148151</v>
      </c>
      <c r="B267" s="34" t="s">
        <v>566</v>
      </c>
      <c r="C267" s="27">
        <v>300</v>
      </c>
      <c r="D267" s="31" t="s">
        <v>67</v>
      </c>
      <c r="E267" s="1" t="s">
        <v>220</v>
      </c>
    </row>
    <row r="268" spans="1:5" ht="17.25" customHeight="1" x14ac:dyDescent="0.25">
      <c r="A268" s="2">
        <v>43234.947534722225</v>
      </c>
      <c r="B268" s="34" t="s">
        <v>565</v>
      </c>
      <c r="C268" s="27">
        <v>500</v>
      </c>
      <c r="D268" s="31" t="s">
        <v>67</v>
      </c>
      <c r="E268" s="1" t="s">
        <v>14</v>
      </c>
    </row>
    <row r="269" spans="1:5" ht="17.25" customHeight="1" x14ac:dyDescent="0.25">
      <c r="A269" s="2">
        <v>43234.954872685186</v>
      </c>
      <c r="B269" s="34" t="s">
        <v>120</v>
      </c>
      <c r="C269" s="27">
        <v>1000</v>
      </c>
      <c r="D269" s="31" t="s">
        <v>67</v>
      </c>
      <c r="E269" s="1" t="s">
        <v>14</v>
      </c>
    </row>
    <row r="270" spans="1:5" ht="17.25" customHeight="1" x14ac:dyDescent="0.25">
      <c r="A270" s="2">
        <v>43234.954872685186</v>
      </c>
      <c r="B270" s="34" t="s">
        <v>121</v>
      </c>
      <c r="C270" s="27">
        <v>2000</v>
      </c>
      <c r="D270" s="31" t="s">
        <v>67</v>
      </c>
      <c r="E270" s="1" t="s">
        <v>145</v>
      </c>
    </row>
    <row r="271" spans="1:5" ht="17.25" customHeight="1" x14ac:dyDescent="0.25">
      <c r="A271" s="2">
        <v>43234.956041666665</v>
      </c>
      <c r="B271" s="34" t="s">
        <v>184</v>
      </c>
      <c r="C271" s="27">
        <v>1000</v>
      </c>
      <c r="D271" s="31" t="s">
        <v>67</v>
      </c>
      <c r="E271" s="1" t="s">
        <v>235</v>
      </c>
    </row>
    <row r="272" spans="1:5" ht="17.25" customHeight="1" x14ac:dyDescent="0.25">
      <c r="A272" s="2">
        <v>43234.96193287037</v>
      </c>
      <c r="B272" s="3" t="s">
        <v>565</v>
      </c>
      <c r="C272" s="27">
        <v>500</v>
      </c>
      <c r="D272" s="31" t="s">
        <v>67</v>
      </c>
      <c r="E272" s="1" t="s">
        <v>220</v>
      </c>
    </row>
    <row r="273" spans="1:5" ht="17.25" customHeight="1" x14ac:dyDescent="0.25">
      <c r="A273" s="2">
        <v>43234.963761574072</v>
      </c>
      <c r="B273" s="34" t="s">
        <v>564</v>
      </c>
      <c r="C273" s="27">
        <v>1000</v>
      </c>
      <c r="D273" s="31" t="s">
        <v>67</v>
      </c>
      <c r="E273" s="1" t="s">
        <v>220</v>
      </c>
    </row>
    <row r="274" spans="1:5" ht="17.25" customHeight="1" x14ac:dyDescent="0.25">
      <c r="A274" s="2">
        <v>43234.965046296296</v>
      </c>
      <c r="B274" s="34" t="s">
        <v>563</v>
      </c>
      <c r="C274" s="27">
        <v>300</v>
      </c>
      <c r="D274" s="31" t="s">
        <v>67</v>
      </c>
      <c r="E274" s="1" t="s">
        <v>220</v>
      </c>
    </row>
    <row r="275" spans="1:5" ht="17.25" customHeight="1" x14ac:dyDescent="0.25">
      <c r="A275" s="2">
        <v>43234.974328703705</v>
      </c>
      <c r="B275" s="34" t="s">
        <v>205</v>
      </c>
      <c r="C275" s="27">
        <v>300</v>
      </c>
      <c r="D275" s="31" t="s">
        <v>67</v>
      </c>
      <c r="E275" s="1" t="s">
        <v>220</v>
      </c>
    </row>
    <row r="276" spans="1:5" ht="17.25" customHeight="1" x14ac:dyDescent="0.25">
      <c r="A276" s="2">
        <v>43235</v>
      </c>
      <c r="B276" s="34" t="s">
        <v>738</v>
      </c>
      <c r="C276" s="27">
        <v>1000</v>
      </c>
      <c r="D276" s="31" t="s">
        <v>147</v>
      </c>
      <c r="E276" s="1" t="s">
        <v>14</v>
      </c>
    </row>
    <row r="277" spans="1:5" ht="17.25" customHeight="1" x14ac:dyDescent="0.25">
      <c r="A277" s="2">
        <v>43235.013599537036</v>
      </c>
      <c r="B277" s="34" t="s">
        <v>562</v>
      </c>
      <c r="C277" s="27">
        <v>500</v>
      </c>
      <c r="D277" s="31" t="s">
        <v>67</v>
      </c>
      <c r="E277" s="1" t="s">
        <v>220</v>
      </c>
    </row>
    <row r="278" spans="1:5" ht="17.25" customHeight="1" x14ac:dyDescent="0.25">
      <c r="A278" s="2">
        <v>43235.025775462964</v>
      </c>
      <c r="B278" s="34" t="s">
        <v>561</v>
      </c>
      <c r="C278" s="27">
        <v>1000</v>
      </c>
      <c r="D278" s="31" t="s">
        <v>67</v>
      </c>
      <c r="E278" s="1" t="s">
        <v>220</v>
      </c>
    </row>
    <row r="279" spans="1:5" ht="17.25" customHeight="1" x14ac:dyDescent="0.25">
      <c r="A279" s="2">
        <v>43235.062662037039</v>
      </c>
      <c r="B279" s="34" t="s">
        <v>560</v>
      </c>
      <c r="C279" s="27">
        <v>1000</v>
      </c>
      <c r="D279" s="31" t="s">
        <v>67</v>
      </c>
      <c r="E279" s="1" t="s">
        <v>220</v>
      </c>
    </row>
    <row r="280" spans="1:5" ht="17.25" customHeight="1" x14ac:dyDescent="0.25">
      <c r="A280" s="2">
        <v>43235.244976851849</v>
      </c>
      <c r="B280" s="34" t="s">
        <v>559</v>
      </c>
      <c r="C280" s="27">
        <v>100</v>
      </c>
      <c r="D280" s="31" t="s">
        <v>67</v>
      </c>
      <c r="E280" s="1" t="s">
        <v>214</v>
      </c>
    </row>
    <row r="281" spans="1:5" ht="17.25" customHeight="1" x14ac:dyDescent="0.25">
      <c r="A281" s="2">
        <v>43235.297569444447</v>
      </c>
      <c r="B281" s="34" t="s">
        <v>558</v>
      </c>
      <c r="C281" s="27">
        <v>500</v>
      </c>
      <c r="D281" s="31" t="s">
        <v>67</v>
      </c>
      <c r="E281" s="1" t="s">
        <v>220</v>
      </c>
    </row>
    <row r="282" spans="1:5" ht="17.25" customHeight="1" x14ac:dyDescent="0.25">
      <c r="A282" s="2">
        <v>43235.303935185184</v>
      </c>
      <c r="B282" s="34" t="s">
        <v>557</v>
      </c>
      <c r="C282" s="27">
        <v>500</v>
      </c>
      <c r="D282" s="31" t="s">
        <v>67</v>
      </c>
      <c r="E282" s="1" t="s">
        <v>214</v>
      </c>
    </row>
    <row r="283" spans="1:5" ht="17.25" customHeight="1" x14ac:dyDescent="0.25">
      <c r="A283" s="2">
        <v>43235.30972222222</v>
      </c>
      <c r="B283" s="34" t="s">
        <v>176</v>
      </c>
      <c r="C283" s="27">
        <v>1000</v>
      </c>
      <c r="D283" s="31" t="s">
        <v>67</v>
      </c>
      <c r="E283" s="1" t="s">
        <v>214</v>
      </c>
    </row>
    <row r="284" spans="1:5" ht="17.25" customHeight="1" x14ac:dyDescent="0.25">
      <c r="A284" s="2">
        <v>43235.32</v>
      </c>
      <c r="B284" s="34" t="s">
        <v>556</v>
      </c>
      <c r="C284" s="27">
        <v>200</v>
      </c>
      <c r="D284" s="31" t="s">
        <v>67</v>
      </c>
      <c r="E284" s="1" t="s">
        <v>214</v>
      </c>
    </row>
    <row r="285" spans="1:5" ht="17.25" customHeight="1" x14ac:dyDescent="0.25">
      <c r="A285" s="2">
        <v>43235.322777777779</v>
      </c>
      <c r="B285" s="34" t="s">
        <v>555</v>
      </c>
      <c r="C285" s="27">
        <v>100</v>
      </c>
      <c r="D285" s="31" t="s">
        <v>67</v>
      </c>
      <c r="E285" s="1" t="s">
        <v>14</v>
      </c>
    </row>
    <row r="286" spans="1:5" ht="17.25" customHeight="1" x14ac:dyDescent="0.25">
      <c r="A286" s="2">
        <v>43235.363402777781</v>
      </c>
      <c r="B286" s="34" t="s">
        <v>554</v>
      </c>
      <c r="C286" s="27">
        <v>150</v>
      </c>
      <c r="D286" s="31" t="s">
        <v>67</v>
      </c>
      <c r="E286" s="1" t="s">
        <v>214</v>
      </c>
    </row>
    <row r="287" spans="1:5" ht="17.25" customHeight="1" x14ac:dyDescent="0.25">
      <c r="A287" s="2">
        <v>43235.370752314811</v>
      </c>
      <c r="B287" s="34" t="s">
        <v>553</v>
      </c>
      <c r="C287" s="27">
        <v>300</v>
      </c>
      <c r="D287" s="31" t="s">
        <v>67</v>
      </c>
      <c r="E287" s="1" t="s">
        <v>220</v>
      </c>
    </row>
    <row r="288" spans="1:5" ht="17.25" customHeight="1" x14ac:dyDescent="0.25">
      <c r="A288" s="2">
        <v>43235.378981481481</v>
      </c>
      <c r="B288" s="34" t="s">
        <v>178</v>
      </c>
      <c r="C288" s="27">
        <v>500</v>
      </c>
      <c r="D288" s="31" t="s">
        <v>67</v>
      </c>
      <c r="E288" s="1" t="s">
        <v>214</v>
      </c>
    </row>
    <row r="289" spans="1:5" ht="17.25" customHeight="1" x14ac:dyDescent="0.25">
      <c r="A289" s="2">
        <v>43235.395601851851</v>
      </c>
      <c r="B289" s="34" t="s">
        <v>552</v>
      </c>
      <c r="C289" s="27">
        <v>140</v>
      </c>
      <c r="D289" s="31" t="s">
        <v>67</v>
      </c>
      <c r="E289" s="1" t="s">
        <v>220</v>
      </c>
    </row>
    <row r="290" spans="1:5" ht="17.25" customHeight="1" x14ac:dyDescent="0.25">
      <c r="A290" s="2">
        <v>43235.405555555553</v>
      </c>
      <c r="B290" s="34" t="s">
        <v>551</v>
      </c>
      <c r="C290" s="27">
        <v>1000</v>
      </c>
      <c r="D290" s="31" t="s">
        <v>67</v>
      </c>
      <c r="E290" s="1" t="s">
        <v>214</v>
      </c>
    </row>
    <row r="291" spans="1:5" ht="17.25" customHeight="1" x14ac:dyDescent="0.25">
      <c r="A291" s="2">
        <v>43235.407939814817</v>
      </c>
      <c r="B291" s="34" t="s">
        <v>550</v>
      </c>
      <c r="C291" s="27">
        <v>1900</v>
      </c>
      <c r="D291" s="31" t="s">
        <v>67</v>
      </c>
      <c r="E291" s="1" t="s">
        <v>724</v>
      </c>
    </row>
    <row r="292" spans="1:5" ht="17.25" customHeight="1" x14ac:dyDescent="0.25">
      <c r="A292" s="2">
        <v>43235.408090277779</v>
      </c>
      <c r="B292" s="34" t="s">
        <v>212</v>
      </c>
      <c r="C292" s="27">
        <v>300</v>
      </c>
      <c r="D292" s="31" t="s">
        <v>67</v>
      </c>
      <c r="E292" s="1" t="s">
        <v>138</v>
      </c>
    </row>
    <row r="293" spans="1:5" ht="17.25" customHeight="1" x14ac:dyDescent="0.25">
      <c r="A293" s="2">
        <v>43235.436782407407</v>
      </c>
      <c r="B293" s="34" t="s">
        <v>173</v>
      </c>
      <c r="C293" s="27">
        <v>500</v>
      </c>
      <c r="D293" s="31" t="s">
        <v>67</v>
      </c>
      <c r="E293" s="1" t="s">
        <v>214</v>
      </c>
    </row>
    <row r="294" spans="1:5" ht="17.25" customHeight="1" x14ac:dyDescent="0.25">
      <c r="A294" s="2">
        <v>43235.44027777778</v>
      </c>
      <c r="B294" s="34" t="s">
        <v>549</v>
      </c>
      <c r="C294" s="27">
        <v>500</v>
      </c>
      <c r="D294" s="31" t="s">
        <v>67</v>
      </c>
      <c r="E294" s="1" t="s">
        <v>214</v>
      </c>
    </row>
    <row r="295" spans="1:5" ht="17.25" customHeight="1" x14ac:dyDescent="0.25">
      <c r="A295" s="2">
        <v>43235.459826388891</v>
      </c>
      <c r="B295" s="34" t="s">
        <v>548</v>
      </c>
      <c r="C295" s="27">
        <v>200</v>
      </c>
      <c r="D295" s="31" t="s">
        <v>67</v>
      </c>
      <c r="E295" s="1" t="s">
        <v>214</v>
      </c>
    </row>
    <row r="296" spans="1:5" ht="17.25" customHeight="1" x14ac:dyDescent="0.25">
      <c r="A296" s="2">
        <v>43235.468842592592</v>
      </c>
      <c r="B296" s="34" t="s">
        <v>547</v>
      </c>
      <c r="C296" s="27">
        <v>100</v>
      </c>
      <c r="D296" s="31" t="s">
        <v>67</v>
      </c>
      <c r="E296" s="1" t="s">
        <v>214</v>
      </c>
    </row>
    <row r="297" spans="1:5" ht="17.25" customHeight="1" x14ac:dyDescent="0.25">
      <c r="A297" s="2">
        <v>43235.471122685187</v>
      </c>
      <c r="B297" s="34" t="s">
        <v>546</v>
      </c>
      <c r="C297" s="27">
        <v>100</v>
      </c>
      <c r="D297" s="31" t="s">
        <v>67</v>
      </c>
      <c r="E297" s="1" t="s">
        <v>214</v>
      </c>
    </row>
    <row r="298" spans="1:5" ht="17.25" customHeight="1" x14ac:dyDescent="0.25">
      <c r="A298" s="2">
        <v>43235.512777777774</v>
      </c>
      <c r="B298" s="34" t="s">
        <v>179</v>
      </c>
      <c r="C298" s="27">
        <v>20</v>
      </c>
      <c r="D298" s="31" t="s">
        <v>67</v>
      </c>
      <c r="E298" s="1" t="s">
        <v>214</v>
      </c>
    </row>
    <row r="299" spans="1:5" ht="17.25" customHeight="1" x14ac:dyDescent="0.25">
      <c r="A299" s="2">
        <v>43235.517407407409</v>
      </c>
      <c r="B299" s="34" t="s">
        <v>118</v>
      </c>
      <c r="C299" s="27">
        <v>1000</v>
      </c>
      <c r="D299" s="31" t="s">
        <v>67</v>
      </c>
      <c r="E299" s="1" t="s">
        <v>144</v>
      </c>
    </row>
    <row r="300" spans="1:5" ht="17.25" customHeight="1" x14ac:dyDescent="0.25">
      <c r="A300" s="2">
        <v>43235.517511574071</v>
      </c>
      <c r="B300" s="34" t="s">
        <v>545</v>
      </c>
      <c r="C300" s="27">
        <v>1000</v>
      </c>
      <c r="D300" s="31" t="s">
        <v>67</v>
      </c>
      <c r="E300" s="1" t="s">
        <v>214</v>
      </c>
    </row>
    <row r="301" spans="1:5" ht="17.25" customHeight="1" x14ac:dyDescent="0.25">
      <c r="A301" s="2">
        <v>43235.592118055552</v>
      </c>
      <c r="B301" s="34" t="s">
        <v>544</v>
      </c>
      <c r="C301" s="27">
        <v>1400</v>
      </c>
      <c r="D301" s="31" t="s">
        <v>67</v>
      </c>
      <c r="E301" s="1" t="s">
        <v>70</v>
      </c>
    </row>
    <row r="302" spans="1:5" ht="17.25" customHeight="1" x14ac:dyDescent="0.25">
      <c r="A302" s="2">
        <v>43235.60833333333</v>
      </c>
      <c r="B302" s="34" t="s">
        <v>542</v>
      </c>
      <c r="C302" s="27">
        <v>100</v>
      </c>
      <c r="D302" s="31" t="s">
        <v>67</v>
      </c>
      <c r="E302" s="1" t="s">
        <v>214</v>
      </c>
    </row>
    <row r="303" spans="1:5" ht="17.25" customHeight="1" x14ac:dyDescent="0.25">
      <c r="A303" s="2">
        <v>43235.612118055556</v>
      </c>
      <c r="B303" s="34" t="s">
        <v>543</v>
      </c>
      <c r="C303" s="27">
        <v>1000</v>
      </c>
      <c r="D303" s="31" t="s">
        <v>67</v>
      </c>
      <c r="E303" s="1" t="s">
        <v>220</v>
      </c>
    </row>
    <row r="304" spans="1:5" ht="17.25" customHeight="1" x14ac:dyDescent="0.25">
      <c r="A304" s="2">
        <v>43235.612916666665</v>
      </c>
      <c r="B304" s="34" t="s">
        <v>542</v>
      </c>
      <c r="C304" s="27">
        <v>100</v>
      </c>
      <c r="D304" s="31" t="s">
        <v>67</v>
      </c>
      <c r="E304" s="1" t="s">
        <v>722</v>
      </c>
    </row>
    <row r="305" spans="1:5" ht="17.25" customHeight="1" x14ac:dyDescent="0.25">
      <c r="A305" s="2">
        <v>43235.623611111114</v>
      </c>
      <c r="B305" s="34" t="s">
        <v>541</v>
      </c>
      <c r="C305" s="27">
        <v>1000</v>
      </c>
      <c r="D305" s="31" t="s">
        <v>67</v>
      </c>
      <c r="E305" s="1" t="s">
        <v>214</v>
      </c>
    </row>
    <row r="306" spans="1:5" ht="17.25" customHeight="1" x14ac:dyDescent="0.25">
      <c r="A306" s="2">
        <v>43235.62908564815</v>
      </c>
      <c r="B306" s="34" t="s">
        <v>7</v>
      </c>
      <c r="C306" s="27">
        <v>40</v>
      </c>
      <c r="D306" s="31" t="s">
        <v>67</v>
      </c>
      <c r="E306" s="1" t="s">
        <v>720</v>
      </c>
    </row>
    <row r="307" spans="1:5" ht="17.25" customHeight="1" x14ac:dyDescent="0.25">
      <c r="A307" s="2">
        <v>43235.638425925928</v>
      </c>
      <c r="B307" s="34" t="s">
        <v>177</v>
      </c>
      <c r="C307" s="27">
        <v>1000</v>
      </c>
      <c r="D307" s="31" t="s">
        <v>67</v>
      </c>
      <c r="E307" s="1" t="s">
        <v>722</v>
      </c>
    </row>
    <row r="308" spans="1:5" ht="17.25" customHeight="1" x14ac:dyDescent="0.25">
      <c r="A308" s="2">
        <v>43235.656990740739</v>
      </c>
      <c r="B308" s="34" t="s">
        <v>540</v>
      </c>
      <c r="C308" s="27">
        <v>1000</v>
      </c>
      <c r="D308" s="31" t="s">
        <v>67</v>
      </c>
      <c r="E308" s="1" t="s">
        <v>214</v>
      </c>
    </row>
    <row r="309" spans="1:5" ht="17.25" customHeight="1" x14ac:dyDescent="0.25">
      <c r="A309" s="2">
        <v>43235.658935185187</v>
      </c>
      <c r="B309" s="34" t="s">
        <v>539</v>
      </c>
      <c r="C309" s="27">
        <v>1000</v>
      </c>
      <c r="D309" s="31" t="s">
        <v>67</v>
      </c>
      <c r="E309" s="1" t="s">
        <v>214</v>
      </c>
    </row>
    <row r="310" spans="1:5" ht="17.25" customHeight="1" x14ac:dyDescent="0.25">
      <c r="A310" s="2">
        <v>43235.685844907406</v>
      </c>
      <c r="B310" s="34" t="s">
        <v>39</v>
      </c>
      <c r="C310" s="27">
        <v>250</v>
      </c>
      <c r="D310" s="31" t="s">
        <v>67</v>
      </c>
      <c r="E310" s="1" t="s">
        <v>214</v>
      </c>
    </row>
    <row r="311" spans="1:5" ht="17.25" customHeight="1" x14ac:dyDescent="0.25">
      <c r="A311" s="2">
        <v>43235.727997685186</v>
      </c>
      <c r="B311" s="34" t="s">
        <v>538</v>
      </c>
      <c r="C311" s="27">
        <v>5000</v>
      </c>
      <c r="D311" s="31" t="s">
        <v>67</v>
      </c>
      <c r="E311" s="1" t="s">
        <v>214</v>
      </c>
    </row>
    <row r="312" spans="1:5" ht="17.25" customHeight="1" x14ac:dyDescent="0.25">
      <c r="A312" s="2">
        <v>43235.732129629629</v>
      </c>
      <c r="B312" s="34" t="s">
        <v>537</v>
      </c>
      <c r="C312" s="27">
        <v>1900</v>
      </c>
      <c r="D312" s="31" t="s">
        <v>67</v>
      </c>
      <c r="E312" s="1" t="s">
        <v>724</v>
      </c>
    </row>
    <row r="313" spans="1:5" ht="17.25" customHeight="1" x14ac:dyDescent="0.25">
      <c r="A313" s="2">
        <v>43235.734259259261</v>
      </c>
      <c r="B313" s="34" t="s">
        <v>8</v>
      </c>
      <c r="C313" s="27">
        <v>500</v>
      </c>
      <c r="D313" s="31" t="s">
        <v>67</v>
      </c>
      <c r="E313" s="1" t="s">
        <v>214</v>
      </c>
    </row>
    <row r="314" spans="1:5" ht="17.25" customHeight="1" x14ac:dyDescent="0.25">
      <c r="A314" s="2">
        <v>43235.762592592589</v>
      </c>
      <c r="B314" s="34" t="s">
        <v>536</v>
      </c>
      <c r="C314" s="27">
        <v>1900</v>
      </c>
      <c r="D314" s="31" t="s">
        <v>67</v>
      </c>
      <c r="E314" s="1" t="s">
        <v>724</v>
      </c>
    </row>
    <row r="315" spans="1:5" ht="17.25" customHeight="1" x14ac:dyDescent="0.25">
      <c r="A315" s="2">
        <v>43235.764004629629</v>
      </c>
      <c r="B315" s="34" t="s">
        <v>535</v>
      </c>
      <c r="C315" s="27">
        <v>250</v>
      </c>
      <c r="D315" s="31" t="s">
        <v>67</v>
      </c>
      <c r="E315" s="1" t="s">
        <v>214</v>
      </c>
    </row>
    <row r="316" spans="1:5" ht="17.25" customHeight="1" x14ac:dyDescent="0.25">
      <c r="A316" s="2">
        <v>43235.785034722219</v>
      </c>
      <c r="B316" s="34" t="s">
        <v>534</v>
      </c>
      <c r="C316" s="27">
        <v>2000</v>
      </c>
      <c r="D316" s="31" t="s">
        <v>67</v>
      </c>
      <c r="E316" s="1" t="s">
        <v>214</v>
      </c>
    </row>
    <row r="317" spans="1:5" ht="17.25" customHeight="1" x14ac:dyDescent="0.25">
      <c r="A317" s="2">
        <v>43235.787488425929</v>
      </c>
      <c r="B317" s="34" t="s">
        <v>533</v>
      </c>
      <c r="C317" s="27">
        <v>1000</v>
      </c>
      <c r="D317" s="31" t="s">
        <v>67</v>
      </c>
      <c r="E317" s="1" t="s">
        <v>214</v>
      </c>
    </row>
    <row r="318" spans="1:5" ht="17.25" customHeight="1" x14ac:dyDescent="0.25">
      <c r="A318" s="2">
        <v>43235.808807870373</v>
      </c>
      <c r="B318" s="34" t="s">
        <v>532</v>
      </c>
      <c r="C318" s="27">
        <v>27000</v>
      </c>
      <c r="D318" s="31" t="s">
        <v>67</v>
      </c>
      <c r="E318" s="1" t="s">
        <v>214</v>
      </c>
    </row>
    <row r="319" spans="1:5" ht="17.25" customHeight="1" x14ac:dyDescent="0.25">
      <c r="A319" s="2">
        <v>43235.810740740744</v>
      </c>
      <c r="B319" s="34" t="s">
        <v>531</v>
      </c>
      <c r="C319" s="27">
        <v>1000</v>
      </c>
      <c r="D319" s="31" t="s">
        <v>67</v>
      </c>
      <c r="E319" s="1" t="s">
        <v>214</v>
      </c>
    </row>
    <row r="320" spans="1:5" ht="17.25" customHeight="1" x14ac:dyDescent="0.25">
      <c r="A320" s="2">
        <v>43235.916215277779</v>
      </c>
      <c r="B320" s="34" t="s">
        <v>530</v>
      </c>
      <c r="C320" s="27">
        <v>500</v>
      </c>
      <c r="D320" s="31" t="s">
        <v>67</v>
      </c>
      <c r="E320" s="1" t="s">
        <v>220</v>
      </c>
    </row>
    <row r="321" spans="1:5" ht="17.25" customHeight="1" x14ac:dyDescent="0.25">
      <c r="A321" s="2">
        <v>43235.930590277778</v>
      </c>
      <c r="B321" s="34" t="s">
        <v>117</v>
      </c>
      <c r="C321" s="27">
        <v>1000</v>
      </c>
      <c r="D321" s="31" t="s">
        <v>67</v>
      </c>
      <c r="E321" s="1" t="s">
        <v>130</v>
      </c>
    </row>
    <row r="322" spans="1:5" ht="17.25" customHeight="1" x14ac:dyDescent="0.25">
      <c r="A322" s="2">
        <v>43235.971759259257</v>
      </c>
      <c r="B322" s="34" t="s">
        <v>529</v>
      </c>
      <c r="C322" s="27">
        <v>2000</v>
      </c>
      <c r="D322" s="31" t="s">
        <v>67</v>
      </c>
      <c r="E322" s="1" t="s">
        <v>220</v>
      </c>
    </row>
    <row r="323" spans="1:5" ht="17.25" customHeight="1" x14ac:dyDescent="0.25">
      <c r="A323" s="2">
        <v>43236.380243055559</v>
      </c>
      <c r="B323" s="34" t="s">
        <v>528</v>
      </c>
      <c r="C323" s="27">
        <v>200</v>
      </c>
      <c r="D323" s="31" t="s">
        <v>67</v>
      </c>
      <c r="E323" s="1" t="s">
        <v>14</v>
      </c>
    </row>
    <row r="324" spans="1:5" ht="17.25" customHeight="1" x14ac:dyDescent="0.25">
      <c r="A324" s="2">
        <v>43236.455567129633</v>
      </c>
      <c r="B324" s="34" t="s">
        <v>83</v>
      </c>
      <c r="C324" s="27">
        <v>500</v>
      </c>
      <c r="D324" s="31" t="s">
        <v>67</v>
      </c>
      <c r="E324" s="1" t="s">
        <v>218</v>
      </c>
    </row>
    <row r="325" spans="1:5" ht="17.25" customHeight="1" x14ac:dyDescent="0.25">
      <c r="A325" s="2">
        <v>43236.541712962964</v>
      </c>
      <c r="B325" s="34" t="s">
        <v>116</v>
      </c>
      <c r="C325" s="27">
        <v>7000</v>
      </c>
      <c r="D325" s="31" t="s">
        <v>67</v>
      </c>
      <c r="E325" s="1" t="s">
        <v>14</v>
      </c>
    </row>
    <row r="326" spans="1:5" ht="17.25" customHeight="1" x14ac:dyDescent="0.25">
      <c r="A326" s="2">
        <v>43236.569062499999</v>
      </c>
      <c r="B326" s="34" t="s">
        <v>527</v>
      </c>
      <c r="C326" s="27">
        <v>2000</v>
      </c>
      <c r="D326" s="31" t="s">
        <v>67</v>
      </c>
      <c r="E326" s="1" t="s">
        <v>14</v>
      </c>
    </row>
    <row r="327" spans="1:5" ht="17.25" customHeight="1" x14ac:dyDescent="0.25">
      <c r="A327" s="2">
        <v>43236.608784722222</v>
      </c>
      <c r="B327" s="34" t="s">
        <v>526</v>
      </c>
      <c r="C327" s="27">
        <v>3000</v>
      </c>
      <c r="D327" s="31" t="s">
        <v>67</v>
      </c>
      <c r="E327" s="1" t="s">
        <v>706</v>
      </c>
    </row>
    <row r="328" spans="1:5" ht="17.25" customHeight="1" x14ac:dyDescent="0.25">
      <c r="A328" s="2">
        <v>43236.619641203702</v>
      </c>
      <c r="B328" s="34" t="s">
        <v>525</v>
      </c>
      <c r="C328" s="27">
        <v>200</v>
      </c>
      <c r="D328" s="31" t="s">
        <v>67</v>
      </c>
      <c r="E328" s="1" t="s">
        <v>13</v>
      </c>
    </row>
    <row r="329" spans="1:5" ht="17.25" customHeight="1" x14ac:dyDescent="0.25">
      <c r="A329" s="2">
        <v>43236.621805555558</v>
      </c>
      <c r="B329" s="34" t="s">
        <v>524</v>
      </c>
      <c r="C329" s="27">
        <v>1000</v>
      </c>
      <c r="D329" s="31" t="s">
        <v>67</v>
      </c>
      <c r="E329" s="1" t="s">
        <v>723</v>
      </c>
    </row>
    <row r="330" spans="1:5" ht="17.25" customHeight="1" x14ac:dyDescent="0.25">
      <c r="A330" s="2">
        <v>43236.622615740744</v>
      </c>
      <c r="B330" s="34" t="s">
        <v>524</v>
      </c>
      <c r="C330" s="27">
        <v>1000</v>
      </c>
      <c r="D330" s="31" t="s">
        <v>67</v>
      </c>
      <c r="E330" s="1" t="s">
        <v>723</v>
      </c>
    </row>
    <row r="331" spans="1:5" ht="17.25" customHeight="1" x14ac:dyDescent="0.25">
      <c r="A331" s="2">
        <v>43236.683379629627</v>
      </c>
      <c r="B331" s="3" t="s">
        <v>523</v>
      </c>
      <c r="C331" s="27">
        <v>1000</v>
      </c>
      <c r="D331" s="31" t="s">
        <v>67</v>
      </c>
      <c r="E331" s="1" t="s">
        <v>712</v>
      </c>
    </row>
    <row r="332" spans="1:5" ht="17.25" customHeight="1" x14ac:dyDescent="0.25">
      <c r="A332" s="2">
        <v>43236.691006944442</v>
      </c>
      <c r="B332" s="34" t="s">
        <v>115</v>
      </c>
      <c r="C332" s="27">
        <v>300</v>
      </c>
      <c r="D332" s="31" t="s">
        <v>67</v>
      </c>
      <c r="E332" s="1" t="s">
        <v>14</v>
      </c>
    </row>
    <row r="333" spans="1:5" ht="17.25" customHeight="1" x14ac:dyDescent="0.25">
      <c r="A333" s="2">
        <v>43236.99009259259</v>
      </c>
      <c r="B333" s="34" t="s">
        <v>72</v>
      </c>
      <c r="C333" s="27">
        <v>5000</v>
      </c>
      <c r="D333" s="31" t="s">
        <v>67</v>
      </c>
      <c r="E333" s="1" t="s">
        <v>706</v>
      </c>
    </row>
    <row r="334" spans="1:5" ht="17.25" customHeight="1" x14ac:dyDescent="0.25">
      <c r="A334" s="2">
        <v>43237</v>
      </c>
      <c r="B334" s="34" t="s">
        <v>732</v>
      </c>
      <c r="C334" s="27">
        <v>500</v>
      </c>
      <c r="D334" s="31" t="s">
        <v>147</v>
      </c>
      <c r="E334" s="1" t="s">
        <v>14</v>
      </c>
    </row>
    <row r="335" spans="1:5" ht="17.25" customHeight="1" x14ac:dyDescent="0.25">
      <c r="A335" s="2">
        <v>43237</v>
      </c>
      <c r="B335" s="34" t="s">
        <v>739</v>
      </c>
      <c r="C335" s="27">
        <v>1500</v>
      </c>
      <c r="D335" s="31" t="s">
        <v>147</v>
      </c>
      <c r="E335" s="1" t="s">
        <v>14</v>
      </c>
    </row>
    <row r="336" spans="1:5" ht="17.25" customHeight="1" x14ac:dyDescent="0.25">
      <c r="A336" s="2">
        <v>43237.300196759257</v>
      </c>
      <c r="B336" s="34" t="s">
        <v>522</v>
      </c>
      <c r="C336" s="27">
        <v>500</v>
      </c>
      <c r="D336" s="31" t="s">
        <v>67</v>
      </c>
      <c r="E336" s="1" t="s">
        <v>706</v>
      </c>
    </row>
    <row r="337" spans="1:5" ht="17.25" customHeight="1" x14ac:dyDescent="0.25">
      <c r="A337" s="2">
        <v>43237.375694444447</v>
      </c>
      <c r="B337" s="34" t="s">
        <v>521</v>
      </c>
      <c r="C337" s="27">
        <v>2000</v>
      </c>
      <c r="D337" s="31" t="s">
        <v>67</v>
      </c>
      <c r="E337" s="1" t="s">
        <v>716</v>
      </c>
    </row>
    <row r="338" spans="1:5" ht="17.25" customHeight="1" x14ac:dyDescent="0.25">
      <c r="A338" s="2">
        <v>43237.447962962964</v>
      </c>
      <c r="B338" s="34" t="s">
        <v>87</v>
      </c>
      <c r="C338" s="27">
        <v>2000</v>
      </c>
      <c r="D338" s="31" t="s">
        <v>67</v>
      </c>
      <c r="E338" s="1" t="s">
        <v>130</v>
      </c>
    </row>
    <row r="339" spans="1:5" ht="17.25" customHeight="1" x14ac:dyDescent="0.25">
      <c r="A339" s="2">
        <v>43237.473449074074</v>
      </c>
      <c r="B339" s="34" t="s">
        <v>7</v>
      </c>
      <c r="C339" s="27">
        <v>50</v>
      </c>
      <c r="D339" s="31" t="s">
        <v>67</v>
      </c>
      <c r="E339" s="1" t="s">
        <v>720</v>
      </c>
    </row>
    <row r="340" spans="1:5" ht="17.25" customHeight="1" x14ac:dyDescent="0.25">
      <c r="A340" s="2">
        <v>43237.508518518516</v>
      </c>
      <c r="B340" s="34" t="s">
        <v>520</v>
      </c>
      <c r="C340" s="27">
        <v>15015</v>
      </c>
      <c r="D340" s="31" t="s">
        <v>67</v>
      </c>
      <c r="E340" s="1" t="s">
        <v>722</v>
      </c>
    </row>
    <row r="341" spans="1:5" ht="17.25" customHeight="1" x14ac:dyDescent="0.25">
      <c r="A341" s="2">
        <v>43237.530416666668</v>
      </c>
      <c r="B341" s="34" t="s">
        <v>54</v>
      </c>
      <c r="C341" s="27">
        <v>900</v>
      </c>
      <c r="D341" s="31" t="s">
        <v>67</v>
      </c>
      <c r="E341" s="1" t="s">
        <v>53</v>
      </c>
    </row>
    <row r="342" spans="1:5" ht="17.25" customHeight="1" x14ac:dyDescent="0.25">
      <c r="A342" s="2">
        <v>43237.555613425924</v>
      </c>
      <c r="B342" s="34" t="s">
        <v>113</v>
      </c>
      <c r="C342" s="27">
        <v>200</v>
      </c>
      <c r="D342" s="31" t="s">
        <v>67</v>
      </c>
      <c r="E342" s="1" t="s">
        <v>14</v>
      </c>
    </row>
    <row r="343" spans="1:5" ht="17.25" customHeight="1" x14ac:dyDescent="0.25">
      <c r="A343" s="2">
        <v>43237.566018518519</v>
      </c>
      <c r="B343" s="34" t="s">
        <v>171</v>
      </c>
      <c r="C343" s="27">
        <v>1000</v>
      </c>
      <c r="D343" s="31" t="s">
        <v>67</v>
      </c>
      <c r="E343" s="1" t="s">
        <v>14</v>
      </c>
    </row>
    <row r="344" spans="1:5" ht="17.25" customHeight="1" x14ac:dyDescent="0.25">
      <c r="A344" s="2">
        <v>43237.586851851855</v>
      </c>
      <c r="B344" s="34" t="s">
        <v>112</v>
      </c>
      <c r="C344" s="27">
        <v>500</v>
      </c>
      <c r="D344" s="31" t="s">
        <v>67</v>
      </c>
      <c r="E344" s="1" t="s">
        <v>14</v>
      </c>
    </row>
    <row r="345" spans="1:5" ht="17.25" customHeight="1" x14ac:dyDescent="0.25">
      <c r="A345" s="2">
        <v>43237.848506944443</v>
      </c>
      <c r="B345" s="34" t="s">
        <v>519</v>
      </c>
      <c r="C345" s="27">
        <v>100</v>
      </c>
      <c r="D345" s="31" t="s">
        <v>67</v>
      </c>
      <c r="E345" s="1" t="s">
        <v>701</v>
      </c>
    </row>
    <row r="346" spans="1:5" ht="17.25" customHeight="1" x14ac:dyDescent="0.25">
      <c r="A346" s="2">
        <v>43237.958032407405</v>
      </c>
      <c r="B346" s="3" t="s">
        <v>518</v>
      </c>
      <c r="C346" s="27">
        <v>5000</v>
      </c>
      <c r="D346" s="31" t="s">
        <v>67</v>
      </c>
      <c r="E346" s="1" t="s">
        <v>130</v>
      </c>
    </row>
    <row r="347" spans="1:5" ht="17.25" customHeight="1" x14ac:dyDescent="0.25">
      <c r="A347" s="2">
        <v>43238</v>
      </c>
      <c r="B347" s="34" t="s">
        <v>732</v>
      </c>
      <c r="C347" s="27">
        <v>250</v>
      </c>
      <c r="D347" s="31" t="s">
        <v>147</v>
      </c>
      <c r="E347" s="1" t="s">
        <v>14</v>
      </c>
    </row>
    <row r="348" spans="1:5" ht="17.25" customHeight="1" x14ac:dyDescent="0.25">
      <c r="A348" s="2">
        <v>43238.338738425926</v>
      </c>
      <c r="B348" s="3" t="s">
        <v>517</v>
      </c>
      <c r="C348" s="27">
        <v>1000</v>
      </c>
      <c r="D348" s="31" t="s">
        <v>67</v>
      </c>
      <c r="E348" s="1" t="s">
        <v>220</v>
      </c>
    </row>
    <row r="349" spans="1:5" ht="17.25" customHeight="1" x14ac:dyDescent="0.25">
      <c r="A349" s="2">
        <v>43238.395902777775</v>
      </c>
      <c r="B349" s="3" t="s">
        <v>62</v>
      </c>
      <c r="C349" s="27">
        <v>500</v>
      </c>
      <c r="D349" s="31" t="s">
        <v>67</v>
      </c>
      <c r="E349" s="1" t="s">
        <v>14</v>
      </c>
    </row>
    <row r="350" spans="1:5" ht="17.25" customHeight="1" x14ac:dyDescent="0.25">
      <c r="A350" s="2">
        <v>43238.429537037038</v>
      </c>
      <c r="B350" s="3" t="s">
        <v>516</v>
      </c>
      <c r="C350" s="27">
        <v>2</v>
      </c>
      <c r="D350" s="31" t="s">
        <v>67</v>
      </c>
      <c r="E350" s="1" t="s">
        <v>14</v>
      </c>
    </row>
    <row r="351" spans="1:5" ht="17.25" customHeight="1" x14ac:dyDescent="0.25">
      <c r="A351" s="2">
        <v>43238.431770833333</v>
      </c>
      <c r="B351" s="3" t="s">
        <v>7</v>
      </c>
      <c r="C351" s="27">
        <v>50</v>
      </c>
      <c r="D351" s="31" t="s">
        <v>67</v>
      </c>
      <c r="E351" s="1" t="s">
        <v>720</v>
      </c>
    </row>
    <row r="352" spans="1:5" ht="17.25" customHeight="1" x14ac:dyDescent="0.25">
      <c r="A352" s="2">
        <v>43238.477638888886</v>
      </c>
      <c r="B352" s="34" t="s">
        <v>47</v>
      </c>
      <c r="C352" s="27">
        <v>10</v>
      </c>
      <c r="D352" s="31" t="s">
        <v>67</v>
      </c>
      <c r="E352" s="1" t="s">
        <v>14</v>
      </c>
    </row>
    <row r="353" spans="1:5" ht="17.25" customHeight="1" x14ac:dyDescent="0.25">
      <c r="A353" s="2">
        <v>43238.548668981479</v>
      </c>
      <c r="B353" s="3" t="s">
        <v>114</v>
      </c>
      <c r="C353" s="27">
        <v>100</v>
      </c>
      <c r="D353" s="31" t="s">
        <v>67</v>
      </c>
      <c r="E353" s="1" t="s">
        <v>14</v>
      </c>
    </row>
    <row r="354" spans="1:5" ht="17.25" customHeight="1" x14ac:dyDescent="0.25">
      <c r="A354" s="2">
        <v>43238.55908564815</v>
      </c>
      <c r="B354" s="3" t="s">
        <v>110</v>
      </c>
      <c r="C354" s="27">
        <v>500</v>
      </c>
      <c r="D354" s="31" t="s">
        <v>67</v>
      </c>
      <c r="E354" s="1" t="s">
        <v>61</v>
      </c>
    </row>
    <row r="355" spans="1:5" ht="17.25" customHeight="1" x14ac:dyDescent="0.25">
      <c r="A355" s="2">
        <v>43238.642418981479</v>
      </c>
      <c r="B355" s="34" t="s">
        <v>109</v>
      </c>
      <c r="C355" s="27">
        <v>100</v>
      </c>
      <c r="D355" s="31" t="s">
        <v>67</v>
      </c>
      <c r="E355" s="1" t="s">
        <v>14</v>
      </c>
    </row>
    <row r="356" spans="1:5" ht="17.25" customHeight="1" x14ac:dyDescent="0.25">
      <c r="A356" s="2">
        <v>43238.66615740741</v>
      </c>
      <c r="B356" s="34" t="s">
        <v>515</v>
      </c>
      <c r="C356" s="27">
        <v>5000</v>
      </c>
      <c r="D356" s="31" t="s">
        <v>67</v>
      </c>
      <c r="E356" s="1" t="s">
        <v>721</v>
      </c>
    </row>
    <row r="357" spans="1:5" ht="17.25" customHeight="1" x14ac:dyDescent="0.25">
      <c r="A357" s="2">
        <v>43238.758437500001</v>
      </c>
      <c r="B357" s="34" t="s">
        <v>514</v>
      </c>
      <c r="C357" s="27">
        <v>1000</v>
      </c>
      <c r="D357" s="31" t="s">
        <v>67</v>
      </c>
      <c r="E357" s="1" t="s">
        <v>140</v>
      </c>
    </row>
    <row r="358" spans="1:5" ht="17.25" customHeight="1" x14ac:dyDescent="0.25">
      <c r="A358" s="2">
        <v>43238.895914351851</v>
      </c>
      <c r="B358" s="34" t="s">
        <v>108</v>
      </c>
      <c r="C358" s="27">
        <v>300</v>
      </c>
      <c r="D358" s="31" t="s">
        <v>67</v>
      </c>
      <c r="E358" s="1" t="s">
        <v>14</v>
      </c>
    </row>
    <row r="359" spans="1:5" ht="17.25" customHeight="1" x14ac:dyDescent="0.25">
      <c r="A359" s="2">
        <v>43238.979270833333</v>
      </c>
      <c r="B359" s="34" t="s">
        <v>111</v>
      </c>
      <c r="C359" s="27">
        <v>500</v>
      </c>
      <c r="D359" s="31" t="s">
        <v>67</v>
      </c>
      <c r="E359" s="1" t="s">
        <v>14</v>
      </c>
    </row>
    <row r="360" spans="1:5" ht="17.25" customHeight="1" x14ac:dyDescent="0.25">
      <c r="A360" s="2">
        <v>43239.336875000001</v>
      </c>
      <c r="B360" s="34" t="s">
        <v>8</v>
      </c>
      <c r="C360" s="27">
        <v>100</v>
      </c>
      <c r="D360" s="31" t="s">
        <v>67</v>
      </c>
      <c r="E360" s="1" t="s">
        <v>14</v>
      </c>
    </row>
    <row r="361" spans="1:5" ht="17.25" customHeight="1" x14ac:dyDescent="0.25">
      <c r="A361" s="2">
        <v>43239.448935185188</v>
      </c>
      <c r="B361" s="34" t="s">
        <v>513</v>
      </c>
      <c r="C361" s="27">
        <v>2500</v>
      </c>
      <c r="D361" s="31" t="s">
        <v>67</v>
      </c>
      <c r="E361" s="1" t="s">
        <v>14</v>
      </c>
    </row>
    <row r="362" spans="1:5" ht="17.25" customHeight="1" x14ac:dyDescent="0.25">
      <c r="A362" s="2">
        <v>43239.457615740743</v>
      </c>
      <c r="B362" s="34" t="s">
        <v>181</v>
      </c>
      <c r="C362" s="27">
        <v>9200</v>
      </c>
      <c r="D362" s="31" t="s">
        <v>67</v>
      </c>
      <c r="E362" s="1" t="s">
        <v>720</v>
      </c>
    </row>
    <row r="363" spans="1:5" ht="17.25" customHeight="1" x14ac:dyDescent="0.25">
      <c r="A363" s="2">
        <v>43239.562569444446</v>
      </c>
      <c r="B363" s="34" t="s">
        <v>8</v>
      </c>
      <c r="C363" s="27">
        <v>90</v>
      </c>
      <c r="D363" s="31" t="s">
        <v>67</v>
      </c>
      <c r="E363" s="1" t="s">
        <v>42</v>
      </c>
    </row>
    <row r="364" spans="1:5" ht="17.25" customHeight="1" x14ac:dyDescent="0.25">
      <c r="A364" s="2">
        <v>43239.757013888891</v>
      </c>
      <c r="B364" s="34" t="s">
        <v>107</v>
      </c>
      <c r="C364" s="27">
        <v>500</v>
      </c>
      <c r="D364" s="31" t="s">
        <v>67</v>
      </c>
      <c r="E364" s="1" t="s">
        <v>143</v>
      </c>
    </row>
    <row r="365" spans="1:5" ht="17.25" customHeight="1" x14ac:dyDescent="0.25">
      <c r="A365" s="2">
        <v>43239.773287037038</v>
      </c>
      <c r="B365" s="34" t="s">
        <v>512</v>
      </c>
      <c r="C365" s="27">
        <v>1000</v>
      </c>
      <c r="D365" s="31" t="s">
        <v>67</v>
      </c>
      <c r="E365" s="1" t="s">
        <v>701</v>
      </c>
    </row>
    <row r="366" spans="1:5" ht="17.25" customHeight="1" x14ac:dyDescent="0.25">
      <c r="A366" s="2">
        <v>43239.843819444446</v>
      </c>
      <c r="B366" s="34" t="s">
        <v>106</v>
      </c>
      <c r="C366" s="27">
        <v>500</v>
      </c>
      <c r="D366" s="31" t="s">
        <v>67</v>
      </c>
      <c r="E366" s="1" t="s">
        <v>14</v>
      </c>
    </row>
    <row r="367" spans="1:5" ht="17.25" customHeight="1" x14ac:dyDescent="0.25">
      <c r="A367" s="2">
        <v>43239.850763888891</v>
      </c>
      <c r="B367" s="34" t="s">
        <v>169</v>
      </c>
      <c r="C367" s="27">
        <v>1000</v>
      </c>
      <c r="D367" s="31" t="s">
        <v>67</v>
      </c>
      <c r="E367" s="1" t="s">
        <v>14</v>
      </c>
    </row>
    <row r="368" spans="1:5" ht="17.25" customHeight="1" x14ac:dyDescent="0.25">
      <c r="A368" s="2">
        <v>43240.444467592592</v>
      </c>
      <c r="B368" s="34" t="s">
        <v>168</v>
      </c>
      <c r="C368" s="27">
        <v>1000</v>
      </c>
      <c r="D368" s="31" t="s">
        <v>67</v>
      </c>
      <c r="E368" s="1" t="s">
        <v>14</v>
      </c>
    </row>
    <row r="369" spans="1:5" ht="17.25" customHeight="1" x14ac:dyDescent="0.25">
      <c r="A369" s="2">
        <v>43240.770856481482</v>
      </c>
      <c r="B369" s="34" t="s">
        <v>167</v>
      </c>
      <c r="C369" s="27">
        <v>1000</v>
      </c>
      <c r="D369" s="31" t="s">
        <v>67</v>
      </c>
      <c r="E369" s="1" t="s">
        <v>14</v>
      </c>
    </row>
    <row r="370" spans="1:5" ht="17.25" customHeight="1" x14ac:dyDescent="0.25">
      <c r="A370" s="2">
        <v>43240.770856481482</v>
      </c>
      <c r="B370" s="34" t="s">
        <v>166</v>
      </c>
      <c r="C370" s="27">
        <v>300</v>
      </c>
      <c r="D370" s="31" t="s">
        <v>67</v>
      </c>
      <c r="E370" s="1" t="s">
        <v>14</v>
      </c>
    </row>
    <row r="371" spans="1:5" ht="17.25" customHeight="1" x14ac:dyDescent="0.25">
      <c r="A371" s="2">
        <v>43240.822928240741</v>
      </c>
      <c r="B371" s="34" t="s">
        <v>105</v>
      </c>
      <c r="C371" s="27">
        <v>100</v>
      </c>
      <c r="D371" s="31" t="s">
        <v>67</v>
      </c>
      <c r="E371" s="1" t="s">
        <v>42</v>
      </c>
    </row>
    <row r="372" spans="1:5" ht="17.25" customHeight="1" x14ac:dyDescent="0.25">
      <c r="A372" s="2">
        <v>43240.82303240741</v>
      </c>
      <c r="B372" s="34" t="s">
        <v>511</v>
      </c>
      <c r="C372" s="27">
        <v>1000</v>
      </c>
      <c r="D372" s="31" t="s">
        <v>67</v>
      </c>
      <c r="E372" s="1" t="s">
        <v>706</v>
      </c>
    </row>
    <row r="373" spans="1:5" ht="17.25" customHeight="1" x14ac:dyDescent="0.25">
      <c r="A373" s="2">
        <v>43240.82540509259</v>
      </c>
      <c r="B373" s="34" t="s">
        <v>511</v>
      </c>
      <c r="C373" s="27">
        <v>1000</v>
      </c>
      <c r="D373" s="31" t="s">
        <v>67</v>
      </c>
      <c r="E373" s="1" t="s">
        <v>53</v>
      </c>
    </row>
    <row r="374" spans="1:5" ht="17.25" customHeight="1" x14ac:dyDescent="0.25">
      <c r="A374" s="2">
        <v>43240.890914351854</v>
      </c>
      <c r="B374" s="34" t="s">
        <v>165</v>
      </c>
      <c r="C374" s="27">
        <v>1000</v>
      </c>
      <c r="D374" s="31" t="s">
        <v>67</v>
      </c>
      <c r="E374" s="1" t="s">
        <v>14</v>
      </c>
    </row>
    <row r="375" spans="1:5" ht="17.25" customHeight="1" x14ac:dyDescent="0.25">
      <c r="A375" s="2">
        <v>43240.968368055554</v>
      </c>
      <c r="B375" s="34" t="s">
        <v>510</v>
      </c>
      <c r="C375" s="27">
        <v>1000</v>
      </c>
      <c r="D375" s="31" t="s">
        <v>67</v>
      </c>
      <c r="E375" s="1" t="s">
        <v>712</v>
      </c>
    </row>
    <row r="376" spans="1:5" ht="17.25" customHeight="1" x14ac:dyDescent="0.25">
      <c r="A376" s="2">
        <v>43241</v>
      </c>
      <c r="B376" s="34" t="s">
        <v>741</v>
      </c>
      <c r="C376" s="27">
        <v>1000</v>
      </c>
      <c r="D376" s="31" t="s">
        <v>147</v>
      </c>
      <c r="E376" s="1" t="s">
        <v>14</v>
      </c>
    </row>
    <row r="377" spans="1:5" ht="17.25" customHeight="1" x14ac:dyDescent="0.25">
      <c r="A377" s="2">
        <v>43241.374131944445</v>
      </c>
      <c r="B377" s="34" t="s">
        <v>509</v>
      </c>
      <c r="C377" s="27">
        <v>500</v>
      </c>
      <c r="D377" s="31" t="s">
        <v>67</v>
      </c>
      <c r="E377" s="1" t="s">
        <v>701</v>
      </c>
    </row>
    <row r="378" spans="1:5" ht="17.25" customHeight="1" x14ac:dyDescent="0.25">
      <c r="A378" s="2">
        <v>43241.422812500001</v>
      </c>
      <c r="B378" s="34" t="s">
        <v>508</v>
      </c>
      <c r="C378" s="27">
        <v>500</v>
      </c>
      <c r="D378" s="31" t="s">
        <v>67</v>
      </c>
      <c r="E378" s="1" t="s">
        <v>712</v>
      </c>
    </row>
    <row r="379" spans="1:5" ht="17.25" customHeight="1" x14ac:dyDescent="0.25">
      <c r="A379" s="2">
        <v>43241.43304398148</v>
      </c>
      <c r="B379" s="34" t="s">
        <v>507</v>
      </c>
      <c r="C379" s="27">
        <v>500</v>
      </c>
      <c r="D379" s="31" t="s">
        <v>67</v>
      </c>
      <c r="E379" s="1" t="s">
        <v>14</v>
      </c>
    </row>
    <row r="380" spans="1:5" ht="17.25" customHeight="1" x14ac:dyDescent="0.25">
      <c r="A380" s="2">
        <v>43241.492662037039</v>
      </c>
      <c r="B380" s="3" t="s">
        <v>201</v>
      </c>
      <c r="C380" s="27">
        <v>1000</v>
      </c>
      <c r="D380" s="31" t="s">
        <v>67</v>
      </c>
      <c r="E380" s="1" t="s">
        <v>712</v>
      </c>
    </row>
    <row r="381" spans="1:5" ht="17.25" customHeight="1" x14ac:dyDescent="0.25">
      <c r="A381" s="2">
        <v>43241.532754629632</v>
      </c>
      <c r="B381" s="34" t="s">
        <v>506</v>
      </c>
      <c r="C381" s="27">
        <v>717</v>
      </c>
      <c r="D381" s="31" t="s">
        <v>67</v>
      </c>
      <c r="E381" s="1" t="s">
        <v>712</v>
      </c>
    </row>
    <row r="382" spans="1:5" ht="17.25" customHeight="1" x14ac:dyDescent="0.25">
      <c r="A382" s="2">
        <v>43241.566990740743</v>
      </c>
      <c r="B382" s="3" t="s">
        <v>505</v>
      </c>
      <c r="C382" s="27">
        <v>500</v>
      </c>
      <c r="D382" s="31" t="s">
        <v>67</v>
      </c>
      <c r="E382" s="1" t="s">
        <v>712</v>
      </c>
    </row>
    <row r="383" spans="1:5" ht="17.25" customHeight="1" x14ac:dyDescent="0.25">
      <c r="A383" s="2">
        <v>43241.576921296299</v>
      </c>
      <c r="B383" s="3" t="s">
        <v>504</v>
      </c>
      <c r="C383" s="27">
        <v>500</v>
      </c>
      <c r="D383" s="31" t="s">
        <v>67</v>
      </c>
      <c r="E383" s="1" t="s">
        <v>712</v>
      </c>
    </row>
    <row r="384" spans="1:5" ht="17.25" customHeight="1" x14ac:dyDescent="0.25">
      <c r="A384" s="2">
        <v>43241.632754629631</v>
      </c>
      <c r="B384" s="34" t="s">
        <v>201</v>
      </c>
      <c r="C384" s="27">
        <v>500</v>
      </c>
      <c r="D384" s="31" t="s">
        <v>67</v>
      </c>
      <c r="E384" s="1" t="s">
        <v>85</v>
      </c>
    </row>
    <row r="385" spans="1:5" ht="17.25" customHeight="1" x14ac:dyDescent="0.25">
      <c r="A385" s="2">
        <v>43241.653379629628</v>
      </c>
      <c r="B385" s="34" t="s">
        <v>503</v>
      </c>
      <c r="C385" s="27">
        <v>777</v>
      </c>
      <c r="D385" s="31" t="s">
        <v>67</v>
      </c>
      <c r="E385" s="1" t="s">
        <v>712</v>
      </c>
    </row>
    <row r="386" spans="1:5" ht="17.25" customHeight="1" x14ac:dyDescent="0.25">
      <c r="A386" s="2">
        <v>43241.665729166663</v>
      </c>
      <c r="B386" s="34" t="s">
        <v>502</v>
      </c>
      <c r="C386" s="27">
        <v>500</v>
      </c>
      <c r="D386" s="31" t="s">
        <v>67</v>
      </c>
      <c r="E386" s="1" t="s">
        <v>717</v>
      </c>
    </row>
    <row r="387" spans="1:5" ht="17.25" customHeight="1" x14ac:dyDescent="0.25">
      <c r="A387" s="2">
        <v>43241.674212962964</v>
      </c>
      <c r="B387" s="34" t="s">
        <v>7</v>
      </c>
      <c r="C387" s="27">
        <v>50</v>
      </c>
      <c r="D387" s="31" t="s">
        <v>67</v>
      </c>
      <c r="E387" s="1" t="s">
        <v>239</v>
      </c>
    </row>
    <row r="388" spans="1:5" ht="17.25" customHeight="1" x14ac:dyDescent="0.25">
      <c r="A388" s="2">
        <v>43241.682118055556</v>
      </c>
      <c r="B388" s="34" t="s">
        <v>501</v>
      </c>
      <c r="C388" s="27">
        <v>1000</v>
      </c>
      <c r="D388" s="31" t="s">
        <v>67</v>
      </c>
      <c r="E388" s="1" t="s">
        <v>712</v>
      </c>
    </row>
    <row r="389" spans="1:5" ht="17.25" customHeight="1" x14ac:dyDescent="0.25">
      <c r="A389" s="2">
        <v>43241.684074074074</v>
      </c>
      <c r="B389" s="34" t="s">
        <v>104</v>
      </c>
      <c r="C389" s="27">
        <v>1000</v>
      </c>
      <c r="D389" s="31" t="s">
        <v>67</v>
      </c>
      <c r="E389" s="1" t="s">
        <v>142</v>
      </c>
    </row>
    <row r="390" spans="1:5" ht="17.25" customHeight="1" x14ac:dyDescent="0.25">
      <c r="A390" s="2">
        <v>43241.684074074074</v>
      </c>
      <c r="B390" s="34" t="s">
        <v>104</v>
      </c>
      <c r="C390" s="27">
        <v>1000</v>
      </c>
      <c r="D390" s="31" t="s">
        <v>67</v>
      </c>
      <c r="E390" s="1" t="s">
        <v>142</v>
      </c>
    </row>
    <row r="391" spans="1:5" ht="17.25" customHeight="1" x14ac:dyDescent="0.25">
      <c r="A391" s="2">
        <v>43241.686655092592</v>
      </c>
      <c r="B391" s="34" t="s">
        <v>500</v>
      </c>
      <c r="C391" s="27">
        <v>1000</v>
      </c>
      <c r="D391" s="31" t="s">
        <v>67</v>
      </c>
      <c r="E391" s="1" t="s">
        <v>712</v>
      </c>
    </row>
    <row r="392" spans="1:5" ht="17.25" customHeight="1" x14ac:dyDescent="0.25">
      <c r="A392" s="2">
        <v>43241.757696759261</v>
      </c>
      <c r="B392" s="34" t="s">
        <v>188</v>
      </c>
      <c r="C392" s="27">
        <v>15000</v>
      </c>
      <c r="D392" s="31" t="s">
        <v>67</v>
      </c>
      <c r="E392" s="1" t="s">
        <v>701</v>
      </c>
    </row>
    <row r="393" spans="1:5" ht="17.25" customHeight="1" x14ac:dyDescent="0.25">
      <c r="A393" s="2">
        <v>43241.802129629628</v>
      </c>
      <c r="B393" s="34" t="s">
        <v>163</v>
      </c>
      <c r="C393" s="27">
        <v>200</v>
      </c>
      <c r="D393" s="31" t="s">
        <v>67</v>
      </c>
      <c r="E393" s="1" t="s">
        <v>14</v>
      </c>
    </row>
    <row r="394" spans="1:5" ht="17.25" customHeight="1" x14ac:dyDescent="0.25">
      <c r="A394" s="2">
        <v>43241.95453703704</v>
      </c>
      <c r="B394" s="34" t="s">
        <v>499</v>
      </c>
      <c r="C394" s="27">
        <v>500</v>
      </c>
      <c r="D394" s="31" t="s">
        <v>67</v>
      </c>
      <c r="E394" s="1" t="s">
        <v>717</v>
      </c>
    </row>
    <row r="395" spans="1:5" ht="17.25" customHeight="1" x14ac:dyDescent="0.25">
      <c r="A395" s="2">
        <v>43242.355694444443</v>
      </c>
      <c r="B395" s="34" t="s">
        <v>498</v>
      </c>
      <c r="C395" s="27">
        <v>1000</v>
      </c>
      <c r="D395" s="31" t="s">
        <v>67</v>
      </c>
      <c r="E395" s="1" t="s">
        <v>712</v>
      </c>
    </row>
    <row r="396" spans="1:5" ht="17.25" customHeight="1" x14ac:dyDescent="0.25">
      <c r="A396" s="2">
        <v>43242.357777777775</v>
      </c>
      <c r="B396" s="34" t="s">
        <v>498</v>
      </c>
      <c r="C396" s="27">
        <v>500</v>
      </c>
      <c r="D396" s="31" t="s">
        <v>67</v>
      </c>
      <c r="E396" s="1" t="s">
        <v>717</v>
      </c>
    </row>
    <row r="397" spans="1:5" ht="17.25" customHeight="1" x14ac:dyDescent="0.25">
      <c r="A397" s="2">
        <v>43242.384780092594</v>
      </c>
      <c r="B397" s="34" t="s">
        <v>7</v>
      </c>
      <c r="C397" s="27">
        <v>49</v>
      </c>
      <c r="D397" s="31" t="s">
        <v>67</v>
      </c>
      <c r="E397" s="1" t="s">
        <v>239</v>
      </c>
    </row>
    <row r="398" spans="1:5" ht="17.25" customHeight="1" x14ac:dyDescent="0.25">
      <c r="A398" s="2">
        <v>43242.385578703703</v>
      </c>
      <c r="B398" s="34" t="s">
        <v>7</v>
      </c>
      <c r="C398" s="27">
        <v>51</v>
      </c>
      <c r="D398" s="31" t="s">
        <v>67</v>
      </c>
      <c r="E398" s="1" t="s">
        <v>239</v>
      </c>
    </row>
    <row r="399" spans="1:5" ht="17.25" customHeight="1" x14ac:dyDescent="0.25">
      <c r="A399" s="2">
        <v>43242.476006944446</v>
      </c>
      <c r="B399" s="34" t="s">
        <v>119</v>
      </c>
      <c r="C399" s="27">
        <v>3000</v>
      </c>
      <c r="D399" s="31" t="s">
        <v>67</v>
      </c>
      <c r="E399" s="1" t="s">
        <v>141</v>
      </c>
    </row>
    <row r="400" spans="1:5" ht="17.25" customHeight="1" x14ac:dyDescent="0.25">
      <c r="A400" s="2">
        <v>43242.523726851854</v>
      </c>
      <c r="B400" s="34" t="s">
        <v>497</v>
      </c>
      <c r="C400" s="27">
        <v>100</v>
      </c>
      <c r="D400" s="31" t="s">
        <v>67</v>
      </c>
      <c r="E400" s="1" t="s">
        <v>14</v>
      </c>
    </row>
    <row r="401" spans="1:5" ht="17.25" customHeight="1" x14ac:dyDescent="0.25">
      <c r="A401" s="2">
        <v>43242.561099537037</v>
      </c>
      <c r="B401" s="34" t="s">
        <v>54</v>
      </c>
      <c r="C401" s="27">
        <v>900</v>
      </c>
      <c r="D401" s="31" t="s">
        <v>67</v>
      </c>
      <c r="E401" s="1" t="s">
        <v>53</v>
      </c>
    </row>
    <row r="402" spans="1:5" ht="17.25" customHeight="1" x14ac:dyDescent="0.25">
      <c r="A402" s="2">
        <v>43242.632534722223</v>
      </c>
      <c r="B402" s="34" t="s">
        <v>496</v>
      </c>
      <c r="C402" s="27">
        <v>2950</v>
      </c>
      <c r="D402" s="31" t="s">
        <v>67</v>
      </c>
      <c r="E402" s="1" t="s">
        <v>14</v>
      </c>
    </row>
    <row r="403" spans="1:5" ht="17.25" customHeight="1" x14ac:dyDescent="0.25">
      <c r="A403" s="2">
        <v>43242.693518518521</v>
      </c>
      <c r="B403" s="34" t="s">
        <v>495</v>
      </c>
      <c r="C403" s="27">
        <v>100</v>
      </c>
      <c r="D403" s="31" t="s">
        <v>67</v>
      </c>
      <c r="E403" s="1" t="s">
        <v>719</v>
      </c>
    </row>
    <row r="404" spans="1:5" ht="17.25" customHeight="1" x14ac:dyDescent="0.25">
      <c r="A404" s="2">
        <v>43242.693599537037</v>
      </c>
      <c r="B404" s="34" t="s">
        <v>494</v>
      </c>
      <c r="C404" s="27">
        <v>1000</v>
      </c>
      <c r="D404" s="31" t="s">
        <v>67</v>
      </c>
      <c r="E404" s="1" t="s">
        <v>706</v>
      </c>
    </row>
    <row r="405" spans="1:5" ht="17.25" customHeight="1" x14ac:dyDescent="0.25">
      <c r="A405" s="2">
        <v>43242.705995370372</v>
      </c>
      <c r="B405" s="34" t="s">
        <v>267</v>
      </c>
      <c r="C405" s="27">
        <v>1000</v>
      </c>
      <c r="D405" s="31" t="s">
        <v>67</v>
      </c>
      <c r="E405" s="1" t="s">
        <v>718</v>
      </c>
    </row>
    <row r="406" spans="1:5" ht="17.25" customHeight="1" x14ac:dyDescent="0.25">
      <c r="A406" s="2">
        <v>43242.723449074074</v>
      </c>
      <c r="B406" s="34" t="s">
        <v>157</v>
      </c>
      <c r="C406" s="27">
        <v>1000</v>
      </c>
      <c r="D406" s="31" t="s">
        <v>67</v>
      </c>
      <c r="E406" s="1" t="s">
        <v>14</v>
      </c>
    </row>
    <row r="407" spans="1:5" ht="17.25" customHeight="1" x14ac:dyDescent="0.25">
      <c r="A407" s="2">
        <v>43242.733275462961</v>
      </c>
      <c r="B407" s="34" t="s">
        <v>172</v>
      </c>
      <c r="C407" s="27">
        <v>200</v>
      </c>
      <c r="D407" s="31" t="s">
        <v>67</v>
      </c>
      <c r="E407" s="1" t="s">
        <v>701</v>
      </c>
    </row>
    <row r="408" spans="1:5" ht="17.25" customHeight="1" x14ac:dyDescent="0.25">
      <c r="A408" s="2">
        <v>43242.733923611115</v>
      </c>
      <c r="B408" s="34" t="s">
        <v>172</v>
      </c>
      <c r="C408" s="27">
        <v>127</v>
      </c>
      <c r="D408" s="31" t="s">
        <v>67</v>
      </c>
      <c r="E408" s="1" t="s">
        <v>708</v>
      </c>
    </row>
    <row r="409" spans="1:5" ht="17.25" customHeight="1" x14ac:dyDescent="0.25">
      <c r="A409" s="2">
        <v>43242.819398148145</v>
      </c>
      <c r="B409" s="34" t="s">
        <v>493</v>
      </c>
      <c r="C409" s="27">
        <v>15000</v>
      </c>
      <c r="D409" s="31" t="s">
        <v>67</v>
      </c>
      <c r="E409" s="1" t="s">
        <v>84</v>
      </c>
    </row>
    <row r="410" spans="1:5" ht="17.25" customHeight="1" x14ac:dyDescent="0.25">
      <c r="A410" s="2">
        <v>43242.826817129629</v>
      </c>
      <c r="B410" s="34" t="s">
        <v>492</v>
      </c>
      <c r="C410" s="27">
        <v>1000</v>
      </c>
      <c r="D410" s="31" t="s">
        <v>67</v>
      </c>
      <c r="E410" s="1" t="s">
        <v>220</v>
      </c>
    </row>
    <row r="411" spans="1:5" ht="17.25" customHeight="1" x14ac:dyDescent="0.25">
      <c r="A411" s="2">
        <v>43242.900833333333</v>
      </c>
      <c r="B411" s="34" t="s">
        <v>491</v>
      </c>
      <c r="C411" s="27">
        <v>500</v>
      </c>
      <c r="D411" s="31" t="s">
        <v>67</v>
      </c>
      <c r="E411" s="1" t="s">
        <v>714</v>
      </c>
    </row>
    <row r="412" spans="1:5" ht="17.25" customHeight="1" x14ac:dyDescent="0.25">
      <c r="A412" s="2">
        <v>43242.955995370372</v>
      </c>
      <c r="B412" s="34" t="s">
        <v>490</v>
      </c>
      <c r="C412" s="27">
        <v>300</v>
      </c>
      <c r="D412" s="31" t="s">
        <v>67</v>
      </c>
      <c r="E412" s="1" t="s">
        <v>14</v>
      </c>
    </row>
    <row r="413" spans="1:5" ht="17.25" customHeight="1" x14ac:dyDescent="0.25">
      <c r="A413" s="2">
        <v>43242.986284722225</v>
      </c>
      <c r="B413" s="34" t="s">
        <v>489</v>
      </c>
      <c r="C413" s="27">
        <v>5000</v>
      </c>
      <c r="D413" s="31" t="s">
        <v>67</v>
      </c>
      <c r="E413" s="1" t="s">
        <v>714</v>
      </c>
    </row>
    <row r="414" spans="1:5" ht="17.25" customHeight="1" x14ac:dyDescent="0.25">
      <c r="A414" s="2">
        <v>43243.487974537034</v>
      </c>
      <c r="B414" s="34" t="s">
        <v>488</v>
      </c>
      <c r="C414" s="27">
        <v>500</v>
      </c>
      <c r="D414" s="31" t="s">
        <v>67</v>
      </c>
      <c r="E414" s="1" t="s">
        <v>717</v>
      </c>
    </row>
    <row r="415" spans="1:5" ht="17.25" customHeight="1" x14ac:dyDescent="0.25">
      <c r="A415" s="2">
        <v>43243.529618055552</v>
      </c>
      <c r="B415" s="34" t="s">
        <v>487</v>
      </c>
      <c r="C415" s="27">
        <v>1000</v>
      </c>
      <c r="D415" s="31" t="s">
        <v>67</v>
      </c>
      <c r="E415" s="1" t="s">
        <v>13</v>
      </c>
    </row>
    <row r="416" spans="1:5" ht="17.25" customHeight="1" x14ac:dyDescent="0.25">
      <c r="A416" s="2">
        <v>43243.568668981483</v>
      </c>
      <c r="B416" s="34" t="s">
        <v>486</v>
      </c>
      <c r="C416" s="27">
        <v>8000</v>
      </c>
      <c r="D416" s="31" t="s">
        <v>67</v>
      </c>
      <c r="E416" s="1" t="s">
        <v>714</v>
      </c>
    </row>
    <row r="417" spans="1:5" ht="17.25" customHeight="1" x14ac:dyDescent="0.25">
      <c r="A417" s="2">
        <v>43243.589745370373</v>
      </c>
      <c r="B417" s="34" t="s">
        <v>175</v>
      </c>
      <c r="C417" s="27">
        <v>500</v>
      </c>
      <c r="D417" s="31" t="s">
        <v>67</v>
      </c>
      <c r="E417" s="1" t="s">
        <v>70</v>
      </c>
    </row>
    <row r="418" spans="1:5" ht="17.25" customHeight="1" x14ac:dyDescent="0.25">
      <c r="A418" s="2">
        <v>43243.615011574075</v>
      </c>
      <c r="B418" s="34" t="s">
        <v>485</v>
      </c>
      <c r="C418" s="27">
        <v>200</v>
      </c>
      <c r="D418" s="31" t="s">
        <v>67</v>
      </c>
      <c r="E418" s="1" t="s">
        <v>701</v>
      </c>
    </row>
    <row r="419" spans="1:5" ht="17.25" customHeight="1" x14ac:dyDescent="0.25">
      <c r="A419" s="2">
        <v>43243.616736111115</v>
      </c>
      <c r="B419" s="34" t="s">
        <v>485</v>
      </c>
      <c r="C419" s="27">
        <v>200</v>
      </c>
      <c r="D419" s="31" t="s">
        <v>67</v>
      </c>
      <c r="E419" s="1" t="s">
        <v>706</v>
      </c>
    </row>
    <row r="420" spans="1:5" ht="17.25" customHeight="1" x14ac:dyDescent="0.25">
      <c r="A420" s="2">
        <v>43243.617326388892</v>
      </c>
      <c r="B420" s="34" t="s">
        <v>485</v>
      </c>
      <c r="C420" s="27">
        <v>200</v>
      </c>
      <c r="D420" s="31" t="s">
        <v>67</v>
      </c>
      <c r="E420" s="1" t="s">
        <v>130</v>
      </c>
    </row>
    <row r="421" spans="1:5" ht="17.25" customHeight="1" x14ac:dyDescent="0.25">
      <c r="A421" s="2">
        <v>43243.61855324074</v>
      </c>
      <c r="B421" s="34" t="s">
        <v>485</v>
      </c>
      <c r="C421" s="27">
        <v>200</v>
      </c>
      <c r="D421" s="31" t="s">
        <v>67</v>
      </c>
      <c r="E421" s="1" t="s">
        <v>716</v>
      </c>
    </row>
    <row r="422" spans="1:5" ht="17.25" customHeight="1" x14ac:dyDescent="0.25">
      <c r="A422" s="2">
        <v>43243.619849537034</v>
      </c>
      <c r="B422" s="34" t="s">
        <v>485</v>
      </c>
      <c r="C422" s="27">
        <v>200</v>
      </c>
      <c r="D422" s="31" t="s">
        <v>67</v>
      </c>
      <c r="E422" s="1" t="s">
        <v>86</v>
      </c>
    </row>
    <row r="423" spans="1:5" ht="17.25" customHeight="1" x14ac:dyDescent="0.25">
      <c r="A423" s="2">
        <v>43243.620532407411</v>
      </c>
      <c r="B423" s="3" t="s">
        <v>485</v>
      </c>
      <c r="C423" s="27">
        <v>200</v>
      </c>
      <c r="D423" s="31" t="s">
        <v>67</v>
      </c>
      <c r="E423" s="1" t="s">
        <v>239</v>
      </c>
    </row>
    <row r="424" spans="1:5" ht="17.25" customHeight="1" x14ac:dyDescent="0.25">
      <c r="A424" s="2">
        <v>43243.649363425924</v>
      </c>
      <c r="B424" s="34" t="s">
        <v>484</v>
      </c>
      <c r="C424" s="27">
        <v>300</v>
      </c>
      <c r="D424" s="31" t="s">
        <v>67</v>
      </c>
      <c r="E424" s="1" t="s">
        <v>706</v>
      </c>
    </row>
    <row r="425" spans="1:5" ht="17.25" customHeight="1" x14ac:dyDescent="0.25">
      <c r="A425" s="2">
        <v>43243.658402777779</v>
      </c>
      <c r="B425" s="34" t="s">
        <v>314</v>
      </c>
      <c r="C425" s="27">
        <v>5000</v>
      </c>
      <c r="D425" s="31" t="s">
        <v>67</v>
      </c>
      <c r="E425" s="1" t="s">
        <v>708</v>
      </c>
    </row>
    <row r="426" spans="1:5" ht="17.25" customHeight="1" x14ac:dyDescent="0.25">
      <c r="A426" s="2">
        <v>43243.731168981481</v>
      </c>
      <c r="B426" s="34" t="s">
        <v>483</v>
      </c>
      <c r="C426" s="27">
        <v>1000</v>
      </c>
      <c r="D426" s="31" t="s">
        <v>67</v>
      </c>
      <c r="E426" s="1" t="s">
        <v>706</v>
      </c>
    </row>
    <row r="427" spans="1:5" ht="17.25" customHeight="1" x14ac:dyDescent="0.25">
      <c r="A427" s="2">
        <v>43243.742754629631</v>
      </c>
      <c r="B427" s="34" t="s">
        <v>482</v>
      </c>
      <c r="C427" s="27">
        <v>1006</v>
      </c>
      <c r="D427" s="31" t="s">
        <v>67</v>
      </c>
      <c r="E427" s="1" t="s">
        <v>712</v>
      </c>
    </row>
    <row r="428" spans="1:5" ht="17.25" customHeight="1" x14ac:dyDescent="0.25">
      <c r="A428" s="2">
        <v>43243.774398148147</v>
      </c>
      <c r="B428" s="34" t="s">
        <v>170</v>
      </c>
      <c r="C428" s="27">
        <v>900</v>
      </c>
      <c r="D428" s="31" t="s">
        <v>67</v>
      </c>
      <c r="E428" s="1" t="s">
        <v>701</v>
      </c>
    </row>
    <row r="429" spans="1:5" ht="17.25" customHeight="1" x14ac:dyDescent="0.25">
      <c r="A429" s="2">
        <v>43243.831435185188</v>
      </c>
      <c r="B429" s="34" t="s">
        <v>481</v>
      </c>
      <c r="C429" s="27">
        <v>1000</v>
      </c>
      <c r="D429" s="31" t="s">
        <v>67</v>
      </c>
      <c r="E429" s="1" t="s">
        <v>14</v>
      </c>
    </row>
    <row r="430" spans="1:5" ht="17.25" customHeight="1" x14ac:dyDescent="0.25">
      <c r="A430" s="2">
        <v>43243.980740740742</v>
      </c>
      <c r="B430" s="34" t="s">
        <v>26</v>
      </c>
      <c r="C430" s="27">
        <v>1000</v>
      </c>
      <c r="D430" s="31" t="s">
        <v>67</v>
      </c>
      <c r="E430" s="1" t="s">
        <v>708</v>
      </c>
    </row>
    <row r="431" spans="1:5" ht="17.25" customHeight="1" x14ac:dyDescent="0.25">
      <c r="A431" s="2">
        <v>43243.983078703706</v>
      </c>
      <c r="B431" s="34" t="s">
        <v>26</v>
      </c>
      <c r="C431" s="27">
        <v>1000</v>
      </c>
      <c r="D431" s="31" t="s">
        <v>67</v>
      </c>
      <c r="E431" s="1" t="s">
        <v>701</v>
      </c>
    </row>
    <row r="432" spans="1:5" ht="17.25" customHeight="1" x14ac:dyDescent="0.25">
      <c r="A432" s="2">
        <v>43244</v>
      </c>
      <c r="B432" s="34" t="s">
        <v>742</v>
      </c>
      <c r="C432" s="27">
        <v>1000</v>
      </c>
      <c r="D432" s="31" t="s">
        <v>147</v>
      </c>
      <c r="E432" s="1" t="s">
        <v>14</v>
      </c>
    </row>
    <row r="433" spans="1:5" ht="17.25" customHeight="1" x14ac:dyDescent="0.25">
      <c r="A433" s="2">
        <v>43244</v>
      </c>
      <c r="B433" s="34" t="s">
        <v>743</v>
      </c>
      <c r="C433" s="27">
        <v>3000</v>
      </c>
      <c r="D433" s="31" t="s">
        <v>147</v>
      </c>
      <c r="E433" s="1" t="s">
        <v>14</v>
      </c>
    </row>
    <row r="434" spans="1:5" ht="17.25" customHeight="1" x14ac:dyDescent="0.25">
      <c r="A434" s="2">
        <v>43244</v>
      </c>
      <c r="B434" s="34" t="s">
        <v>744</v>
      </c>
      <c r="C434" s="27">
        <v>100000</v>
      </c>
      <c r="D434" s="31" t="s">
        <v>147</v>
      </c>
      <c r="E434" s="1" t="s">
        <v>708</v>
      </c>
    </row>
    <row r="435" spans="1:5" ht="17.25" customHeight="1" x14ac:dyDescent="0.25">
      <c r="A435" s="2">
        <v>43244.385474537034</v>
      </c>
      <c r="B435" s="34" t="s">
        <v>102</v>
      </c>
      <c r="C435" s="27">
        <v>100</v>
      </c>
      <c r="D435" s="31" t="s">
        <v>67</v>
      </c>
      <c r="E435" s="1" t="s">
        <v>139</v>
      </c>
    </row>
    <row r="436" spans="1:5" ht="17.25" customHeight="1" x14ac:dyDescent="0.25">
      <c r="A436" s="2">
        <v>43244.410555555558</v>
      </c>
      <c r="B436" s="34" t="s">
        <v>480</v>
      </c>
      <c r="C436" s="27">
        <v>400</v>
      </c>
      <c r="D436" s="31" t="s">
        <v>67</v>
      </c>
      <c r="E436" s="1" t="s">
        <v>701</v>
      </c>
    </row>
    <row r="437" spans="1:5" ht="17.25" customHeight="1" x14ac:dyDescent="0.25">
      <c r="A437" s="2">
        <v>43244.427233796298</v>
      </c>
      <c r="B437" s="34" t="s">
        <v>479</v>
      </c>
      <c r="C437" s="27">
        <v>1000</v>
      </c>
      <c r="D437" s="31" t="s">
        <v>67</v>
      </c>
      <c r="E437" s="1" t="s">
        <v>14</v>
      </c>
    </row>
    <row r="438" spans="1:5" ht="17.25" customHeight="1" x14ac:dyDescent="0.25">
      <c r="A438" s="2">
        <v>43244.507465277777</v>
      </c>
      <c r="B438" s="3" t="s">
        <v>478</v>
      </c>
      <c r="C438" s="27">
        <v>1500</v>
      </c>
      <c r="D438" s="31" t="s">
        <v>67</v>
      </c>
      <c r="E438" s="1" t="s">
        <v>84</v>
      </c>
    </row>
    <row r="439" spans="1:5" ht="17.25" customHeight="1" x14ac:dyDescent="0.25">
      <c r="A439" s="2">
        <v>43244.513078703705</v>
      </c>
      <c r="B439" s="34" t="s">
        <v>477</v>
      </c>
      <c r="C439" s="27">
        <v>300</v>
      </c>
      <c r="D439" s="31" t="s">
        <v>67</v>
      </c>
      <c r="E439" s="1" t="s">
        <v>220</v>
      </c>
    </row>
    <row r="440" spans="1:5" ht="17.25" customHeight="1" x14ac:dyDescent="0.25">
      <c r="A440" s="2">
        <v>43244.593564814815</v>
      </c>
      <c r="B440" s="34" t="s">
        <v>278</v>
      </c>
      <c r="C440" s="27">
        <v>51000</v>
      </c>
      <c r="D440" s="31" t="s">
        <v>67</v>
      </c>
      <c r="E440" s="1" t="s">
        <v>701</v>
      </c>
    </row>
    <row r="441" spans="1:5" ht="17.25" customHeight="1" x14ac:dyDescent="0.25">
      <c r="A441" s="2">
        <v>43244.64806712963</v>
      </c>
      <c r="B441" s="3" t="s">
        <v>476</v>
      </c>
      <c r="C441" s="27">
        <v>1000</v>
      </c>
      <c r="D441" s="31" t="s">
        <v>67</v>
      </c>
      <c r="E441" s="1" t="s">
        <v>141</v>
      </c>
    </row>
    <row r="442" spans="1:5" ht="17.25" customHeight="1" x14ac:dyDescent="0.25">
      <c r="A442" s="2">
        <v>43244.660405092596</v>
      </c>
      <c r="B442" s="34" t="s">
        <v>475</v>
      </c>
      <c r="C442" s="27">
        <v>500</v>
      </c>
      <c r="D442" s="31" t="s">
        <v>67</v>
      </c>
      <c r="E442" s="1" t="s">
        <v>14</v>
      </c>
    </row>
    <row r="443" spans="1:5" ht="17.25" customHeight="1" x14ac:dyDescent="0.25">
      <c r="A443" s="2">
        <v>43244.669259259259</v>
      </c>
      <c r="B443" s="34" t="s">
        <v>474</v>
      </c>
      <c r="C443" s="27">
        <v>300</v>
      </c>
      <c r="D443" s="31" t="s">
        <v>67</v>
      </c>
      <c r="E443" s="1" t="s">
        <v>701</v>
      </c>
    </row>
    <row r="444" spans="1:5" ht="17.25" customHeight="1" x14ac:dyDescent="0.25">
      <c r="A444" s="2">
        <v>43244.670891203707</v>
      </c>
      <c r="B444" s="34" t="s">
        <v>299</v>
      </c>
      <c r="C444" s="27">
        <v>1000</v>
      </c>
      <c r="D444" s="31" t="s">
        <v>67</v>
      </c>
      <c r="E444" s="1" t="s">
        <v>701</v>
      </c>
    </row>
    <row r="445" spans="1:5" ht="17.25" customHeight="1" x14ac:dyDescent="0.25">
      <c r="A445" s="2">
        <v>43244.675636574073</v>
      </c>
      <c r="B445" s="34" t="s">
        <v>473</v>
      </c>
      <c r="C445" s="27">
        <v>500</v>
      </c>
      <c r="D445" s="31" t="s">
        <v>67</v>
      </c>
      <c r="E445" s="1" t="s">
        <v>701</v>
      </c>
    </row>
    <row r="446" spans="1:5" ht="17.25" customHeight="1" x14ac:dyDescent="0.25">
      <c r="A446" s="2">
        <v>43244.680312500001</v>
      </c>
      <c r="B446" s="34" t="s">
        <v>472</v>
      </c>
      <c r="C446" s="27">
        <v>500</v>
      </c>
      <c r="D446" s="31" t="s">
        <v>67</v>
      </c>
      <c r="E446" s="1" t="s">
        <v>14</v>
      </c>
    </row>
    <row r="447" spans="1:5" ht="17.25" customHeight="1" x14ac:dyDescent="0.25">
      <c r="A447" s="2">
        <v>43244.680821759262</v>
      </c>
      <c r="B447" s="34" t="s">
        <v>471</v>
      </c>
      <c r="C447" s="27">
        <v>500</v>
      </c>
      <c r="D447" s="31" t="s">
        <v>67</v>
      </c>
      <c r="E447" s="1" t="s">
        <v>701</v>
      </c>
    </row>
    <row r="448" spans="1:5" ht="17.25" customHeight="1" x14ac:dyDescent="0.25">
      <c r="A448" s="2">
        <v>43244.685706018521</v>
      </c>
      <c r="B448" s="34" t="s">
        <v>470</v>
      </c>
      <c r="C448" s="27">
        <v>1000</v>
      </c>
      <c r="D448" s="31" t="s">
        <v>67</v>
      </c>
      <c r="E448" s="1" t="s">
        <v>14</v>
      </c>
    </row>
    <row r="449" spans="1:5" ht="17.25" customHeight="1" x14ac:dyDescent="0.25">
      <c r="A449" s="2">
        <v>43244.686956018515</v>
      </c>
      <c r="B449" s="34" t="s">
        <v>470</v>
      </c>
      <c r="C449" s="27">
        <v>1000</v>
      </c>
      <c r="D449" s="31" t="s">
        <v>67</v>
      </c>
      <c r="E449" s="1" t="s">
        <v>701</v>
      </c>
    </row>
    <row r="450" spans="1:5" ht="17.25" customHeight="1" x14ac:dyDescent="0.25">
      <c r="A450" s="2">
        <v>43244.687592592592</v>
      </c>
      <c r="B450" s="34" t="s">
        <v>469</v>
      </c>
      <c r="C450" s="27">
        <v>1000</v>
      </c>
      <c r="D450" s="31" t="s">
        <v>67</v>
      </c>
      <c r="E450" s="1" t="s">
        <v>701</v>
      </c>
    </row>
    <row r="451" spans="1:5" ht="17.25" customHeight="1" x14ac:dyDescent="0.25">
      <c r="A451" s="2">
        <v>43244.696296296293</v>
      </c>
      <c r="B451" s="34" t="s">
        <v>468</v>
      </c>
      <c r="C451" s="27">
        <v>5000</v>
      </c>
      <c r="D451" s="31" t="s">
        <v>67</v>
      </c>
      <c r="E451" s="1" t="s">
        <v>701</v>
      </c>
    </row>
    <row r="452" spans="1:5" ht="17.25" customHeight="1" x14ac:dyDescent="0.25">
      <c r="A452" s="2">
        <v>43244.696712962963</v>
      </c>
      <c r="B452" s="34" t="s">
        <v>467</v>
      </c>
      <c r="C452" s="27">
        <v>1000</v>
      </c>
      <c r="D452" s="31" t="s">
        <v>67</v>
      </c>
      <c r="E452" s="1" t="s">
        <v>14</v>
      </c>
    </row>
    <row r="453" spans="1:5" ht="17.25" customHeight="1" x14ac:dyDescent="0.25">
      <c r="A453" s="2">
        <v>43244.700879629629</v>
      </c>
      <c r="B453" s="3" t="s">
        <v>466</v>
      </c>
      <c r="C453" s="27">
        <v>5000</v>
      </c>
      <c r="D453" s="31" t="s">
        <v>67</v>
      </c>
      <c r="E453" s="1" t="s">
        <v>701</v>
      </c>
    </row>
    <row r="454" spans="1:5" ht="17.25" customHeight="1" x14ac:dyDescent="0.25">
      <c r="A454" s="2">
        <v>43244.714236111111</v>
      </c>
      <c r="B454" s="3" t="s">
        <v>465</v>
      </c>
      <c r="C454" s="27">
        <v>2000</v>
      </c>
      <c r="D454" s="31" t="s">
        <v>67</v>
      </c>
      <c r="E454" s="1" t="s">
        <v>701</v>
      </c>
    </row>
    <row r="455" spans="1:5" ht="17.25" customHeight="1" x14ac:dyDescent="0.25">
      <c r="A455" s="2">
        <v>43244.726666666669</v>
      </c>
      <c r="B455" s="3" t="s">
        <v>464</v>
      </c>
      <c r="C455" s="27">
        <v>500</v>
      </c>
      <c r="D455" s="31" t="s">
        <v>67</v>
      </c>
      <c r="E455" s="1" t="s">
        <v>701</v>
      </c>
    </row>
    <row r="456" spans="1:5" ht="17.25" customHeight="1" x14ac:dyDescent="0.25">
      <c r="A456" s="2">
        <v>43244.735451388886</v>
      </c>
      <c r="B456" s="34" t="s">
        <v>463</v>
      </c>
      <c r="C456" s="27">
        <v>200</v>
      </c>
      <c r="D456" s="31" t="s">
        <v>67</v>
      </c>
      <c r="E456" s="1" t="s">
        <v>130</v>
      </c>
    </row>
    <row r="457" spans="1:5" ht="17.25" customHeight="1" x14ac:dyDescent="0.25">
      <c r="A457" s="2">
        <v>43244.735972222225</v>
      </c>
      <c r="B457" s="34" t="s">
        <v>463</v>
      </c>
      <c r="C457" s="27">
        <v>200</v>
      </c>
      <c r="D457" s="31" t="s">
        <v>67</v>
      </c>
      <c r="E457" s="1" t="s">
        <v>131</v>
      </c>
    </row>
    <row r="458" spans="1:5" ht="17.25" customHeight="1" x14ac:dyDescent="0.25">
      <c r="A458" s="2">
        <v>43244.747175925928</v>
      </c>
      <c r="B458" s="34" t="s">
        <v>462</v>
      </c>
      <c r="C458" s="27">
        <v>3000</v>
      </c>
      <c r="D458" s="31" t="s">
        <v>67</v>
      </c>
      <c r="E458" s="1" t="s">
        <v>701</v>
      </c>
    </row>
    <row r="459" spans="1:5" ht="17.25" customHeight="1" x14ac:dyDescent="0.25">
      <c r="A459" s="2">
        <v>43244.787175925929</v>
      </c>
      <c r="B459" s="34" t="s">
        <v>153</v>
      </c>
      <c r="C459" s="27">
        <v>2000</v>
      </c>
      <c r="D459" s="31" t="s">
        <v>67</v>
      </c>
      <c r="E459" s="1" t="s">
        <v>701</v>
      </c>
    </row>
    <row r="460" spans="1:5" ht="17.25" customHeight="1" x14ac:dyDescent="0.25">
      <c r="A460" s="2">
        <v>43244.808229166665</v>
      </c>
      <c r="B460" s="34" t="s">
        <v>461</v>
      </c>
      <c r="C460" s="27">
        <v>500</v>
      </c>
      <c r="D460" s="31" t="s">
        <v>67</v>
      </c>
      <c r="E460" s="1" t="s">
        <v>712</v>
      </c>
    </row>
    <row r="461" spans="1:5" ht="17.25" customHeight="1" x14ac:dyDescent="0.25">
      <c r="A461" s="2">
        <v>43244.812696759262</v>
      </c>
      <c r="B461" s="34" t="s">
        <v>254</v>
      </c>
      <c r="C461" s="27">
        <v>2000</v>
      </c>
      <c r="D461" s="31" t="s">
        <v>67</v>
      </c>
      <c r="E461" s="1" t="s">
        <v>219</v>
      </c>
    </row>
    <row r="462" spans="1:5" ht="17.25" customHeight="1" x14ac:dyDescent="0.25">
      <c r="A462" s="2">
        <v>43244.822442129633</v>
      </c>
      <c r="B462" s="34" t="s">
        <v>460</v>
      </c>
      <c r="C462" s="27">
        <v>1000</v>
      </c>
      <c r="D462" s="31" t="s">
        <v>67</v>
      </c>
      <c r="E462" s="1" t="s">
        <v>701</v>
      </c>
    </row>
    <row r="463" spans="1:5" ht="17.25" customHeight="1" x14ac:dyDescent="0.25">
      <c r="A463" s="2">
        <v>43244.830335648148</v>
      </c>
      <c r="B463" s="34" t="s">
        <v>459</v>
      </c>
      <c r="C463" s="27">
        <v>1000</v>
      </c>
      <c r="D463" s="31" t="s">
        <v>67</v>
      </c>
      <c r="E463" s="1" t="s">
        <v>701</v>
      </c>
    </row>
    <row r="464" spans="1:5" ht="17.25" customHeight="1" x14ac:dyDescent="0.25">
      <c r="A464" s="2">
        <v>43244.844837962963</v>
      </c>
      <c r="B464" s="34" t="s">
        <v>458</v>
      </c>
      <c r="C464" s="27">
        <v>500</v>
      </c>
      <c r="D464" s="31" t="s">
        <v>67</v>
      </c>
      <c r="E464" s="1" t="s">
        <v>706</v>
      </c>
    </row>
    <row r="465" spans="1:5" ht="17.25" customHeight="1" x14ac:dyDescent="0.25">
      <c r="A465" s="2">
        <v>43244.860752314817</v>
      </c>
      <c r="B465" s="34" t="s">
        <v>457</v>
      </c>
      <c r="C465" s="27">
        <v>1000</v>
      </c>
      <c r="D465" s="31" t="s">
        <v>67</v>
      </c>
      <c r="E465" s="1" t="s">
        <v>701</v>
      </c>
    </row>
    <row r="466" spans="1:5" ht="17.25" customHeight="1" x14ac:dyDescent="0.25">
      <c r="A466" s="2">
        <v>43244.864537037036</v>
      </c>
      <c r="B466" s="34" t="s">
        <v>456</v>
      </c>
      <c r="C466" s="27">
        <v>1000</v>
      </c>
      <c r="D466" s="31" t="s">
        <v>67</v>
      </c>
      <c r="E466" s="1" t="s">
        <v>706</v>
      </c>
    </row>
    <row r="467" spans="1:5" ht="17.25" customHeight="1" x14ac:dyDescent="0.25">
      <c r="A467" s="2">
        <v>43244.866400462961</v>
      </c>
      <c r="B467" s="34" t="s">
        <v>455</v>
      </c>
      <c r="C467" s="27">
        <v>1200</v>
      </c>
      <c r="D467" s="31" t="s">
        <v>67</v>
      </c>
      <c r="E467" s="1" t="s">
        <v>701</v>
      </c>
    </row>
    <row r="468" spans="1:5" ht="17.25" customHeight="1" x14ac:dyDescent="0.25">
      <c r="A468" s="2">
        <v>43244.866608796299</v>
      </c>
      <c r="B468" s="34" t="s">
        <v>454</v>
      </c>
      <c r="C468" s="27">
        <v>500</v>
      </c>
      <c r="D468" s="31" t="s">
        <v>67</v>
      </c>
      <c r="E468" s="1" t="s">
        <v>713</v>
      </c>
    </row>
    <row r="469" spans="1:5" ht="17.25" customHeight="1" x14ac:dyDescent="0.25">
      <c r="A469" s="2">
        <v>43244.87159722222</v>
      </c>
      <c r="B469" s="34" t="s">
        <v>453</v>
      </c>
      <c r="C469" s="27">
        <v>500</v>
      </c>
      <c r="D469" s="31" t="s">
        <v>67</v>
      </c>
      <c r="E469" s="1" t="s">
        <v>713</v>
      </c>
    </row>
    <row r="470" spans="1:5" ht="17.25" customHeight="1" x14ac:dyDescent="0.25">
      <c r="A470" s="2">
        <v>43244.877905092595</v>
      </c>
      <c r="B470" s="34" t="s">
        <v>452</v>
      </c>
      <c r="C470" s="27">
        <v>1000</v>
      </c>
      <c r="D470" s="31" t="s">
        <v>67</v>
      </c>
      <c r="E470" s="1" t="s">
        <v>701</v>
      </c>
    </row>
    <row r="471" spans="1:5" ht="17.25" customHeight="1" x14ac:dyDescent="0.25">
      <c r="A471" s="2">
        <v>43244.880590277775</v>
      </c>
      <c r="B471" s="34" t="s">
        <v>451</v>
      </c>
      <c r="C471" s="27">
        <v>1000</v>
      </c>
      <c r="D471" s="31" t="s">
        <v>67</v>
      </c>
      <c r="E471" s="1" t="s">
        <v>701</v>
      </c>
    </row>
    <row r="472" spans="1:5" ht="17.25" customHeight="1" x14ac:dyDescent="0.25">
      <c r="A472" s="2">
        <v>43244.884814814817</v>
      </c>
      <c r="B472" s="34" t="s">
        <v>278</v>
      </c>
      <c r="C472" s="27">
        <v>13000</v>
      </c>
      <c r="D472" s="31" t="s">
        <v>67</v>
      </c>
      <c r="E472" s="1" t="s">
        <v>701</v>
      </c>
    </row>
    <row r="473" spans="1:5" ht="17.25" customHeight="1" x14ac:dyDescent="0.25">
      <c r="A473" s="2">
        <v>43244.888958333337</v>
      </c>
      <c r="B473" s="34" t="s">
        <v>450</v>
      </c>
      <c r="C473" s="27">
        <v>200</v>
      </c>
      <c r="D473" s="31" t="s">
        <v>67</v>
      </c>
      <c r="E473" s="1" t="s">
        <v>706</v>
      </c>
    </row>
    <row r="474" spans="1:5" ht="17.25" customHeight="1" x14ac:dyDescent="0.25">
      <c r="A474" s="2">
        <v>43244.899537037039</v>
      </c>
      <c r="B474" s="34" t="s">
        <v>449</v>
      </c>
      <c r="C474" s="27">
        <v>3000</v>
      </c>
      <c r="D474" s="31" t="s">
        <v>67</v>
      </c>
      <c r="E474" s="1" t="s">
        <v>701</v>
      </c>
    </row>
    <row r="475" spans="1:5" ht="17.25" customHeight="1" x14ac:dyDescent="0.25">
      <c r="A475" s="2">
        <v>43244.933113425926</v>
      </c>
      <c r="B475" s="34" t="s">
        <v>448</v>
      </c>
      <c r="C475" s="27">
        <v>15000</v>
      </c>
      <c r="D475" s="31" t="s">
        <v>67</v>
      </c>
      <c r="E475" s="1" t="s">
        <v>701</v>
      </c>
    </row>
    <row r="476" spans="1:5" ht="17.25" customHeight="1" x14ac:dyDescent="0.25">
      <c r="A476" s="2">
        <v>43244.939375000002</v>
      </c>
      <c r="B476" s="34" t="s">
        <v>447</v>
      </c>
      <c r="C476" s="27">
        <v>3000</v>
      </c>
      <c r="D476" s="31" t="s">
        <v>67</v>
      </c>
      <c r="E476" s="1" t="s">
        <v>701</v>
      </c>
    </row>
    <row r="477" spans="1:5" ht="17.25" customHeight="1" x14ac:dyDescent="0.25">
      <c r="A477" s="2">
        <v>43244.949444444443</v>
      </c>
      <c r="B477" s="34" t="s">
        <v>446</v>
      </c>
      <c r="C477" s="27">
        <v>6000</v>
      </c>
      <c r="D477" s="31" t="s">
        <v>67</v>
      </c>
      <c r="E477" s="1" t="s">
        <v>232</v>
      </c>
    </row>
    <row r="478" spans="1:5" ht="17.25" customHeight="1" x14ac:dyDescent="0.25">
      <c r="A478" s="2">
        <v>43244.952789351853</v>
      </c>
      <c r="B478" s="34" t="s">
        <v>424</v>
      </c>
      <c r="C478" s="27">
        <v>3000</v>
      </c>
      <c r="D478" s="31" t="s">
        <v>67</v>
      </c>
      <c r="E478" s="1" t="s">
        <v>701</v>
      </c>
    </row>
    <row r="479" spans="1:5" ht="17.25" customHeight="1" x14ac:dyDescent="0.25">
      <c r="A479" s="2">
        <v>43244.962314814817</v>
      </c>
      <c r="B479" s="34" t="s">
        <v>445</v>
      </c>
      <c r="C479" s="27">
        <v>1000</v>
      </c>
      <c r="D479" s="31" t="s">
        <v>67</v>
      </c>
      <c r="E479" s="1" t="s">
        <v>701</v>
      </c>
    </row>
    <row r="480" spans="1:5" ht="17.25" customHeight="1" x14ac:dyDescent="0.25">
      <c r="A480" s="2">
        <v>43244.974328703705</v>
      </c>
      <c r="B480" s="34" t="s">
        <v>444</v>
      </c>
      <c r="C480" s="27">
        <v>1000</v>
      </c>
      <c r="D480" s="31" t="s">
        <v>67</v>
      </c>
      <c r="E480" s="1" t="s">
        <v>701</v>
      </c>
    </row>
    <row r="481" spans="1:5" ht="17.25" customHeight="1" x14ac:dyDescent="0.25">
      <c r="A481" s="2">
        <v>43244.997037037036</v>
      </c>
      <c r="B481" s="34" t="s">
        <v>443</v>
      </c>
      <c r="C481" s="27">
        <v>5000</v>
      </c>
      <c r="D481" s="31" t="s">
        <v>67</v>
      </c>
      <c r="E481" s="1" t="s">
        <v>701</v>
      </c>
    </row>
    <row r="482" spans="1:5" ht="17.25" customHeight="1" x14ac:dyDescent="0.25">
      <c r="A482" s="2">
        <v>43245</v>
      </c>
      <c r="B482" s="34" t="s">
        <v>745</v>
      </c>
      <c r="C482" s="27">
        <v>25000</v>
      </c>
      <c r="D482" s="31" t="s">
        <v>147</v>
      </c>
      <c r="E482" s="1" t="s">
        <v>706</v>
      </c>
    </row>
    <row r="483" spans="1:5" ht="17.25" customHeight="1" x14ac:dyDescent="0.25">
      <c r="A483" s="2">
        <v>43245.008981481478</v>
      </c>
      <c r="B483" s="34" t="s">
        <v>442</v>
      </c>
      <c r="C483" s="27">
        <v>100</v>
      </c>
      <c r="D483" s="31" t="s">
        <v>67</v>
      </c>
      <c r="E483" s="1" t="s">
        <v>711</v>
      </c>
    </row>
    <row r="484" spans="1:5" ht="17.25" customHeight="1" x14ac:dyDescent="0.25">
      <c r="A484" s="2">
        <v>43245.016608796293</v>
      </c>
      <c r="B484" s="34" t="s">
        <v>441</v>
      </c>
      <c r="C484" s="27">
        <v>1000</v>
      </c>
      <c r="D484" s="31" t="s">
        <v>67</v>
      </c>
      <c r="E484" s="1" t="s">
        <v>701</v>
      </c>
    </row>
    <row r="485" spans="1:5" ht="17.25" customHeight="1" x14ac:dyDescent="0.25">
      <c r="A485" s="2">
        <v>43245.017418981479</v>
      </c>
      <c r="B485" s="34" t="s">
        <v>440</v>
      </c>
      <c r="C485" s="27">
        <v>500</v>
      </c>
      <c r="D485" s="31" t="s">
        <v>67</v>
      </c>
      <c r="E485" s="1" t="s">
        <v>701</v>
      </c>
    </row>
    <row r="486" spans="1:5" ht="17.25" customHeight="1" x14ac:dyDescent="0.25">
      <c r="A486" s="2">
        <v>43245.025092592594</v>
      </c>
      <c r="B486" s="34" t="s">
        <v>439</v>
      </c>
      <c r="C486" s="27">
        <v>500</v>
      </c>
      <c r="D486" s="31" t="s">
        <v>67</v>
      </c>
      <c r="E486" s="1" t="s">
        <v>701</v>
      </c>
    </row>
    <row r="487" spans="1:5" ht="17.25" customHeight="1" x14ac:dyDescent="0.25">
      <c r="A487" s="2">
        <v>43245.036087962966</v>
      </c>
      <c r="B487" s="34" t="s">
        <v>185</v>
      </c>
      <c r="C487" s="27">
        <v>1000</v>
      </c>
      <c r="D487" s="31" t="s">
        <v>67</v>
      </c>
      <c r="E487" s="1" t="s">
        <v>711</v>
      </c>
    </row>
    <row r="488" spans="1:5" ht="17.25" customHeight="1" x14ac:dyDescent="0.25">
      <c r="A488" s="2">
        <v>43245.039918981478</v>
      </c>
      <c r="B488" s="34" t="s">
        <v>438</v>
      </c>
      <c r="C488" s="27">
        <v>200</v>
      </c>
      <c r="D488" s="31" t="s">
        <v>67</v>
      </c>
      <c r="E488" s="1" t="s">
        <v>711</v>
      </c>
    </row>
    <row r="489" spans="1:5" ht="17.25" customHeight="1" x14ac:dyDescent="0.25">
      <c r="A489" s="2">
        <v>43245.049444444441</v>
      </c>
      <c r="B489" s="34" t="s">
        <v>40</v>
      </c>
      <c r="C489" s="27">
        <v>300</v>
      </c>
      <c r="D489" s="31" t="s">
        <v>67</v>
      </c>
      <c r="E489" s="1" t="s">
        <v>711</v>
      </c>
    </row>
    <row r="490" spans="1:5" ht="17.25" customHeight="1" x14ac:dyDescent="0.25">
      <c r="A490" s="2">
        <v>43245.057997685188</v>
      </c>
      <c r="B490" s="34" t="s">
        <v>90</v>
      </c>
      <c r="C490" s="27">
        <v>50000</v>
      </c>
      <c r="D490" s="31" t="s">
        <v>67</v>
      </c>
      <c r="E490" s="1" t="s">
        <v>711</v>
      </c>
    </row>
    <row r="491" spans="1:5" ht="17.25" customHeight="1" x14ac:dyDescent="0.25">
      <c r="A491" s="2">
        <v>43245.06795138889</v>
      </c>
      <c r="B491" s="34" t="s">
        <v>437</v>
      </c>
      <c r="C491" s="27">
        <v>5000</v>
      </c>
      <c r="D491" s="31" t="s">
        <v>67</v>
      </c>
      <c r="E491" s="1" t="s">
        <v>701</v>
      </c>
    </row>
    <row r="492" spans="1:5" ht="17.25" customHeight="1" x14ac:dyDescent="0.25">
      <c r="A492" s="2">
        <v>43245.194768518515</v>
      </c>
      <c r="B492" s="34" t="s">
        <v>436</v>
      </c>
      <c r="C492" s="27">
        <v>300</v>
      </c>
      <c r="D492" s="31" t="s">
        <v>67</v>
      </c>
      <c r="E492" s="1" t="s">
        <v>133</v>
      </c>
    </row>
    <row r="493" spans="1:5" ht="17.25" customHeight="1" x14ac:dyDescent="0.25">
      <c r="A493" s="2">
        <v>43245.268807870372</v>
      </c>
      <c r="B493" s="3" t="s">
        <v>169</v>
      </c>
      <c r="C493" s="27">
        <v>1000</v>
      </c>
      <c r="D493" s="31" t="s">
        <v>67</v>
      </c>
      <c r="E493" s="1" t="s">
        <v>711</v>
      </c>
    </row>
    <row r="494" spans="1:5" ht="17.25" customHeight="1" x14ac:dyDescent="0.25">
      <c r="A494" s="2">
        <v>43245.310659722221</v>
      </c>
      <c r="B494" s="3" t="s">
        <v>434</v>
      </c>
      <c r="C494" s="27">
        <v>1000</v>
      </c>
      <c r="D494" s="31" t="s">
        <v>67</v>
      </c>
      <c r="E494" s="1" t="s">
        <v>712</v>
      </c>
    </row>
    <row r="495" spans="1:5" ht="17.25" customHeight="1" x14ac:dyDescent="0.25">
      <c r="A495" s="2">
        <v>43245.31695601852</v>
      </c>
      <c r="B495" s="34" t="s">
        <v>194</v>
      </c>
      <c r="C495" s="27">
        <v>1000</v>
      </c>
      <c r="D495" s="31" t="s">
        <v>67</v>
      </c>
      <c r="E495" s="1" t="s">
        <v>711</v>
      </c>
    </row>
    <row r="496" spans="1:5" ht="17.25" customHeight="1" x14ac:dyDescent="0.25">
      <c r="A496" s="2">
        <v>43245.318888888891</v>
      </c>
      <c r="B496" s="34" t="s">
        <v>435</v>
      </c>
      <c r="C496" s="27">
        <v>5000</v>
      </c>
      <c r="D496" s="31" t="s">
        <v>67</v>
      </c>
      <c r="E496" s="1" t="s">
        <v>711</v>
      </c>
    </row>
    <row r="497" spans="1:5" ht="17.25" customHeight="1" x14ac:dyDescent="0.25">
      <c r="A497" s="2">
        <v>43245.320497685185</v>
      </c>
      <c r="B497" s="34" t="s">
        <v>434</v>
      </c>
      <c r="C497" s="27">
        <v>500</v>
      </c>
      <c r="D497" s="31" t="s">
        <v>67</v>
      </c>
      <c r="E497" s="1" t="s">
        <v>712</v>
      </c>
    </row>
    <row r="498" spans="1:5" ht="17.25" customHeight="1" x14ac:dyDescent="0.25">
      <c r="A498" s="2">
        <v>43245.337731481479</v>
      </c>
      <c r="B498" s="34" t="s">
        <v>8</v>
      </c>
      <c r="C498" s="27">
        <v>500</v>
      </c>
      <c r="D498" s="31" t="s">
        <v>67</v>
      </c>
      <c r="E498" s="1" t="s">
        <v>701</v>
      </c>
    </row>
    <row r="499" spans="1:5" ht="17.25" customHeight="1" x14ac:dyDescent="0.25">
      <c r="A499" s="2">
        <v>43245.342870370368</v>
      </c>
      <c r="B499" s="34" t="s">
        <v>15</v>
      </c>
      <c r="C499" s="27">
        <v>500</v>
      </c>
      <c r="D499" s="31" t="s">
        <v>67</v>
      </c>
      <c r="E499" s="1" t="s">
        <v>711</v>
      </c>
    </row>
    <row r="500" spans="1:5" ht="17.25" customHeight="1" x14ac:dyDescent="0.25">
      <c r="A500" s="2">
        <v>43245.34306712963</v>
      </c>
      <c r="B500" s="34" t="s">
        <v>433</v>
      </c>
      <c r="C500" s="27">
        <v>500</v>
      </c>
      <c r="D500" s="31" t="s">
        <v>67</v>
      </c>
      <c r="E500" s="1" t="s">
        <v>701</v>
      </c>
    </row>
    <row r="501" spans="1:5" ht="17.25" customHeight="1" x14ac:dyDescent="0.25">
      <c r="A501" s="2">
        <v>43245.344525462962</v>
      </c>
      <c r="B501" s="34" t="s">
        <v>146</v>
      </c>
      <c r="C501" s="27">
        <v>30000</v>
      </c>
      <c r="D501" s="31" t="s">
        <v>67</v>
      </c>
      <c r="E501" s="1" t="s">
        <v>711</v>
      </c>
    </row>
    <row r="502" spans="1:5" ht="17.25" customHeight="1" x14ac:dyDescent="0.25">
      <c r="A502" s="2">
        <v>43245.34584490741</v>
      </c>
      <c r="B502" s="34" t="s">
        <v>433</v>
      </c>
      <c r="C502" s="27">
        <v>3000</v>
      </c>
      <c r="D502" s="31" t="s">
        <v>67</v>
      </c>
      <c r="E502" s="1" t="s">
        <v>701</v>
      </c>
    </row>
    <row r="503" spans="1:5" ht="17.25" customHeight="1" x14ac:dyDescent="0.25">
      <c r="A503" s="2">
        <v>43245.368078703701</v>
      </c>
      <c r="B503" s="34" t="s">
        <v>7</v>
      </c>
      <c r="C503" s="27">
        <v>100</v>
      </c>
      <c r="D503" s="31" t="s">
        <v>67</v>
      </c>
      <c r="E503" s="1" t="s">
        <v>706</v>
      </c>
    </row>
    <row r="504" spans="1:5" ht="17.25" customHeight="1" x14ac:dyDescent="0.25">
      <c r="A504" s="2">
        <v>43245.376122685186</v>
      </c>
      <c r="B504" s="34" t="s">
        <v>432</v>
      </c>
      <c r="C504" s="27">
        <v>500</v>
      </c>
      <c r="D504" s="31" t="s">
        <v>67</v>
      </c>
      <c r="E504" s="1" t="s">
        <v>701</v>
      </c>
    </row>
    <row r="505" spans="1:5" ht="17.25" customHeight="1" x14ac:dyDescent="0.25">
      <c r="A505" s="2">
        <v>43245.377662037034</v>
      </c>
      <c r="B505" s="34" t="s">
        <v>431</v>
      </c>
      <c r="C505" s="27">
        <v>500</v>
      </c>
      <c r="D505" s="31" t="s">
        <v>67</v>
      </c>
      <c r="E505" s="1" t="s">
        <v>711</v>
      </c>
    </row>
    <row r="506" spans="1:5" ht="17.25" customHeight="1" x14ac:dyDescent="0.25">
      <c r="A506" s="2">
        <v>43245.377835648149</v>
      </c>
      <c r="B506" s="3" t="s">
        <v>430</v>
      </c>
      <c r="C506" s="27">
        <v>500</v>
      </c>
      <c r="D506" s="31" t="s">
        <v>67</v>
      </c>
      <c r="E506" s="1" t="s">
        <v>701</v>
      </c>
    </row>
    <row r="507" spans="1:5" ht="17.25" customHeight="1" x14ac:dyDescent="0.25">
      <c r="A507" s="2">
        <v>43245.382233796299</v>
      </c>
      <c r="B507" s="3" t="s">
        <v>429</v>
      </c>
      <c r="C507" s="27">
        <v>500</v>
      </c>
      <c r="D507" s="31" t="s">
        <v>67</v>
      </c>
      <c r="E507" s="1" t="s">
        <v>701</v>
      </c>
    </row>
    <row r="508" spans="1:5" ht="17.25" customHeight="1" x14ac:dyDescent="0.25">
      <c r="A508" s="2">
        <v>43245.387696759259</v>
      </c>
      <c r="B508" s="34" t="s">
        <v>428</v>
      </c>
      <c r="C508" s="27">
        <v>1000</v>
      </c>
      <c r="D508" s="31" t="s">
        <v>67</v>
      </c>
      <c r="E508" s="1" t="s">
        <v>701</v>
      </c>
    </row>
    <row r="509" spans="1:5" ht="17.25" customHeight="1" x14ac:dyDescent="0.25">
      <c r="A509" s="2">
        <v>43245.395243055558</v>
      </c>
      <c r="B509" s="34" t="s">
        <v>427</v>
      </c>
      <c r="C509" s="27">
        <v>200</v>
      </c>
      <c r="D509" s="31" t="s">
        <v>67</v>
      </c>
      <c r="E509" s="1" t="s">
        <v>701</v>
      </c>
    </row>
    <row r="510" spans="1:5" ht="17.25" customHeight="1" x14ac:dyDescent="0.25">
      <c r="A510" s="2">
        <v>43245.4</v>
      </c>
      <c r="B510" s="34" t="s">
        <v>426</v>
      </c>
      <c r="C510" s="27">
        <v>1000</v>
      </c>
      <c r="D510" s="31" t="s">
        <v>67</v>
      </c>
      <c r="E510" s="1" t="s">
        <v>701</v>
      </c>
    </row>
    <row r="511" spans="1:5" ht="17.25" customHeight="1" x14ac:dyDescent="0.25">
      <c r="A511" s="2">
        <v>43245.400925925926</v>
      </c>
      <c r="B511" s="34" t="s">
        <v>278</v>
      </c>
      <c r="C511" s="27">
        <v>14000</v>
      </c>
      <c r="D511" s="31" t="s">
        <v>67</v>
      </c>
      <c r="E511" s="1" t="s">
        <v>701</v>
      </c>
    </row>
    <row r="512" spans="1:5" ht="17.25" customHeight="1" x14ac:dyDescent="0.25">
      <c r="A512" s="2">
        <v>43245.41505787037</v>
      </c>
      <c r="B512" s="34" t="s">
        <v>425</v>
      </c>
      <c r="C512" s="27">
        <v>500</v>
      </c>
      <c r="D512" s="31" t="s">
        <v>67</v>
      </c>
      <c r="E512" s="1" t="s">
        <v>701</v>
      </c>
    </row>
    <row r="513" spans="1:5" ht="17.25" customHeight="1" x14ac:dyDescent="0.25">
      <c r="A513" s="2">
        <v>43245.415127314816</v>
      </c>
      <c r="B513" s="34" t="s">
        <v>424</v>
      </c>
      <c r="C513" s="27">
        <v>3000</v>
      </c>
      <c r="D513" s="31" t="s">
        <v>67</v>
      </c>
      <c r="E513" s="1" t="s">
        <v>715</v>
      </c>
    </row>
    <row r="514" spans="1:5" ht="17.25" customHeight="1" x14ac:dyDescent="0.25">
      <c r="A514" s="2">
        <v>43245.41715277778</v>
      </c>
      <c r="B514" s="34" t="s">
        <v>195</v>
      </c>
      <c r="C514" s="27">
        <v>300</v>
      </c>
      <c r="D514" s="31" t="s">
        <v>67</v>
      </c>
      <c r="E514" s="1" t="s">
        <v>711</v>
      </c>
    </row>
    <row r="515" spans="1:5" ht="17.25" customHeight="1" x14ac:dyDescent="0.25">
      <c r="A515" s="2">
        <v>43245.427951388891</v>
      </c>
      <c r="B515" s="34" t="s">
        <v>423</v>
      </c>
      <c r="C515" s="27">
        <v>300</v>
      </c>
      <c r="D515" s="31" t="s">
        <v>67</v>
      </c>
      <c r="E515" s="1" t="s">
        <v>701</v>
      </c>
    </row>
    <row r="516" spans="1:5" ht="17.25" customHeight="1" x14ac:dyDescent="0.25">
      <c r="A516" s="2">
        <v>43245.432187500002</v>
      </c>
      <c r="B516" s="34" t="s">
        <v>422</v>
      </c>
      <c r="C516" s="27">
        <v>1000</v>
      </c>
      <c r="D516" s="31" t="s">
        <v>67</v>
      </c>
      <c r="E516" s="1" t="s">
        <v>711</v>
      </c>
    </row>
    <row r="517" spans="1:5" ht="17.25" customHeight="1" x14ac:dyDescent="0.25">
      <c r="A517" s="2">
        <v>43245.43472222222</v>
      </c>
      <c r="B517" s="34" t="s">
        <v>421</v>
      </c>
      <c r="C517" s="27">
        <v>200</v>
      </c>
      <c r="D517" s="31" t="s">
        <v>67</v>
      </c>
      <c r="E517" s="1" t="s">
        <v>701</v>
      </c>
    </row>
    <row r="518" spans="1:5" ht="17.25" customHeight="1" x14ac:dyDescent="0.25">
      <c r="A518" s="2">
        <v>43245.445231481484</v>
      </c>
      <c r="B518" s="34" t="s">
        <v>420</v>
      </c>
      <c r="C518" s="27">
        <v>300</v>
      </c>
      <c r="D518" s="31" t="s">
        <v>67</v>
      </c>
      <c r="E518" s="1" t="s">
        <v>706</v>
      </c>
    </row>
    <row r="519" spans="1:5" ht="17.25" customHeight="1" x14ac:dyDescent="0.25">
      <c r="A519" s="2">
        <v>43245.448055555556</v>
      </c>
      <c r="B519" s="34" t="s">
        <v>199</v>
      </c>
      <c r="C519" s="27">
        <v>3000</v>
      </c>
      <c r="D519" s="31" t="s">
        <v>67</v>
      </c>
      <c r="E519" s="1" t="s">
        <v>711</v>
      </c>
    </row>
    <row r="520" spans="1:5" ht="17.25" customHeight="1" x14ac:dyDescent="0.25">
      <c r="A520" s="2">
        <v>43245.456967592596</v>
      </c>
      <c r="B520" s="34" t="s">
        <v>419</v>
      </c>
      <c r="C520" s="27">
        <v>3000</v>
      </c>
      <c r="D520" s="31" t="s">
        <v>67</v>
      </c>
      <c r="E520" s="1" t="s">
        <v>711</v>
      </c>
    </row>
    <row r="521" spans="1:5" ht="17.25" customHeight="1" x14ac:dyDescent="0.25">
      <c r="A521" s="2">
        <v>43245.468993055554</v>
      </c>
      <c r="B521" s="34" t="s">
        <v>418</v>
      </c>
      <c r="C521" s="27">
        <v>1000</v>
      </c>
      <c r="D521" s="31" t="s">
        <v>67</v>
      </c>
      <c r="E521" s="1" t="s">
        <v>711</v>
      </c>
    </row>
    <row r="522" spans="1:5" ht="17.25" customHeight="1" x14ac:dyDescent="0.25">
      <c r="A522" s="2">
        <v>43245.488043981481</v>
      </c>
      <c r="B522" s="34" t="s">
        <v>417</v>
      </c>
      <c r="C522" s="27">
        <v>3000</v>
      </c>
      <c r="D522" s="31" t="s">
        <v>67</v>
      </c>
      <c r="E522" s="1" t="s">
        <v>711</v>
      </c>
    </row>
    <row r="523" spans="1:5" ht="17.25" customHeight="1" x14ac:dyDescent="0.25">
      <c r="A523" s="2">
        <v>43245.496608796297</v>
      </c>
      <c r="B523" s="34" t="s">
        <v>8</v>
      </c>
      <c r="C523" s="27">
        <v>1000</v>
      </c>
      <c r="D523" s="31" t="s">
        <v>67</v>
      </c>
      <c r="E523" s="1" t="s">
        <v>239</v>
      </c>
    </row>
    <row r="524" spans="1:5" ht="17.25" customHeight="1" x14ac:dyDescent="0.25">
      <c r="A524" s="2">
        <v>43245.503634259258</v>
      </c>
      <c r="B524" s="34" t="s">
        <v>416</v>
      </c>
      <c r="C524" s="27">
        <v>500</v>
      </c>
      <c r="D524" s="31" t="s">
        <v>67</v>
      </c>
      <c r="E524" s="1" t="s">
        <v>706</v>
      </c>
    </row>
    <row r="525" spans="1:5" ht="17.25" customHeight="1" x14ac:dyDescent="0.25">
      <c r="A525" s="2">
        <v>43245.511192129627</v>
      </c>
      <c r="B525" s="34" t="s">
        <v>415</v>
      </c>
      <c r="C525" s="27">
        <v>100</v>
      </c>
      <c r="D525" s="31" t="s">
        <v>67</v>
      </c>
      <c r="E525" s="1" t="s">
        <v>706</v>
      </c>
    </row>
    <row r="526" spans="1:5" ht="17.25" customHeight="1" x14ac:dyDescent="0.25">
      <c r="A526" s="2">
        <v>43245.52065972222</v>
      </c>
      <c r="B526" s="34" t="s">
        <v>414</v>
      </c>
      <c r="C526" s="27">
        <v>2000</v>
      </c>
      <c r="D526" s="31" t="s">
        <v>67</v>
      </c>
      <c r="E526" s="1" t="s">
        <v>701</v>
      </c>
    </row>
    <row r="527" spans="1:5" ht="17.25" customHeight="1" x14ac:dyDescent="0.25">
      <c r="A527" s="2">
        <v>43245.521574074075</v>
      </c>
      <c r="B527" s="34" t="s">
        <v>413</v>
      </c>
      <c r="C527" s="27">
        <v>1000</v>
      </c>
      <c r="D527" s="31" t="s">
        <v>67</v>
      </c>
      <c r="E527" s="1" t="s">
        <v>711</v>
      </c>
    </row>
    <row r="528" spans="1:5" ht="17.25" customHeight="1" x14ac:dyDescent="0.25">
      <c r="A528" s="2">
        <v>43245.527673611112</v>
      </c>
      <c r="B528" s="34" t="s">
        <v>412</v>
      </c>
      <c r="C528" s="27">
        <v>300</v>
      </c>
      <c r="D528" s="31" t="s">
        <v>67</v>
      </c>
      <c r="E528" s="1" t="s">
        <v>706</v>
      </c>
    </row>
    <row r="529" spans="1:5" ht="17.25" customHeight="1" x14ac:dyDescent="0.25">
      <c r="A529" s="2">
        <v>43245.537326388891</v>
      </c>
      <c r="B529" s="34" t="s">
        <v>411</v>
      </c>
      <c r="C529" s="27">
        <v>1000</v>
      </c>
      <c r="D529" s="31" t="s">
        <v>67</v>
      </c>
      <c r="E529" s="1" t="s">
        <v>701</v>
      </c>
    </row>
    <row r="530" spans="1:5" ht="17.25" customHeight="1" x14ac:dyDescent="0.25">
      <c r="A530" s="2">
        <v>43245.543298611112</v>
      </c>
      <c r="B530" s="34" t="s">
        <v>410</v>
      </c>
      <c r="C530" s="27">
        <v>200</v>
      </c>
      <c r="D530" s="31" t="s">
        <v>67</v>
      </c>
      <c r="E530" s="1" t="s">
        <v>711</v>
      </c>
    </row>
    <row r="531" spans="1:5" ht="17.25" customHeight="1" x14ac:dyDescent="0.25">
      <c r="A531" s="2">
        <v>43245.545208333337</v>
      </c>
      <c r="B531" s="34" t="s">
        <v>100</v>
      </c>
      <c r="C531" s="27">
        <v>1000</v>
      </c>
      <c r="D531" s="31" t="s">
        <v>67</v>
      </c>
      <c r="E531" s="1" t="s">
        <v>133</v>
      </c>
    </row>
    <row r="532" spans="1:5" ht="17.25" customHeight="1" x14ac:dyDescent="0.25">
      <c r="A532" s="2">
        <v>43245.545208333337</v>
      </c>
      <c r="B532" s="34" t="s">
        <v>101</v>
      </c>
      <c r="C532" s="27">
        <v>3000</v>
      </c>
      <c r="D532" s="31" t="s">
        <v>67</v>
      </c>
      <c r="E532" s="1" t="s">
        <v>13</v>
      </c>
    </row>
    <row r="533" spans="1:5" ht="17.25" customHeight="1" x14ac:dyDescent="0.25">
      <c r="A533" s="2">
        <v>43245.552905092591</v>
      </c>
      <c r="B533" s="34" t="s">
        <v>409</v>
      </c>
      <c r="C533" s="27">
        <v>5000</v>
      </c>
      <c r="D533" s="31" t="s">
        <v>67</v>
      </c>
      <c r="E533" s="1" t="s">
        <v>701</v>
      </c>
    </row>
    <row r="534" spans="1:5" ht="17.25" customHeight="1" x14ac:dyDescent="0.25">
      <c r="A534" s="2">
        <v>43245.553067129629</v>
      </c>
      <c r="B534" s="34" t="s">
        <v>8</v>
      </c>
      <c r="C534" s="27">
        <v>50</v>
      </c>
      <c r="D534" s="31" t="s">
        <v>67</v>
      </c>
      <c r="E534" s="1" t="s">
        <v>14</v>
      </c>
    </row>
    <row r="535" spans="1:5" ht="17.25" customHeight="1" x14ac:dyDescent="0.25">
      <c r="A535" s="2">
        <v>43245.560300925928</v>
      </c>
      <c r="B535" s="34" t="s">
        <v>408</v>
      </c>
      <c r="C535" s="27">
        <v>1000</v>
      </c>
      <c r="D535" s="31" t="s">
        <v>67</v>
      </c>
      <c r="E535" s="1" t="s">
        <v>711</v>
      </c>
    </row>
    <row r="536" spans="1:5" ht="17.25" customHeight="1" x14ac:dyDescent="0.25">
      <c r="A536" s="2">
        <v>43245.567037037035</v>
      </c>
      <c r="B536" s="34" t="s">
        <v>407</v>
      </c>
      <c r="C536" s="27">
        <v>3000</v>
      </c>
      <c r="D536" s="31" t="s">
        <v>67</v>
      </c>
      <c r="E536" s="1" t="s">
        <v>701</v>
      </c>
    </row>
    <row r="537" spans="1:5" ht="17.25" customHeight="1" x14ac:dyDescent="0.25">
      <c r="A537" s="2">
        <v>43245.568611111114</v>
      </c>
      <c r="B537" s="34" t="s">
        <v>202</v>
      </c>
      <c r="C537" s="27">
        <v>4000</v>
      </c>
      <c r="D537" s="31" t="s">
        <v>67</v>
      </c>
      <c r="E537" s="1" t="s">
        <v>711</v>
      </c>
    </row>
    <row r="538" spans="1:5" ht="17.25" customHeight="1" x14ac:dyDescent="0.25">
      <c r="A538" s="2">
        <v>43245.57271990741</v>
      </c>
      <c r="B538" s="34" t="s">
        <v>406</v>
      </c>
      <c r="C538" s="27">
        <v>300</v>
      </c>
      <c r="D538" s="31" t="s">
        <v>67</v>
      </c>
      <c r="E538" s="1" t="s">
        <v>701</v>
      </c>
    </row>
    <row r="539" spans="1:5" ht="17.25" customHeight="1" x14ac:dyDescent="0.25">
      <c r="A539" s="2">
        <v>43245.583414351851</v>
      </c>
      <c r="B539" s="34" t="s">
        <v>99</v>
      </c>
      <c r="C539" s="27">
        <v>200</v>
      </c>
      <c r="D539" s="31" t="s">
        <v>67</v>
      </c>
      <c r="E539" s="1" t="s">
        <v>14</v>
      </c>
    </row>
    <row r="540" spans="1:5" ht="16.5" customHeight="1" x14ac:dyDescent="0.25">
      <c r="A540" s="2">
        <v>43245.585358796299</v>
      </c>
      <c r="B540" s="34" t="s">
        <v>405</v>
      </c>
      <c r="C540" s="27">
        <v>1000</v>
      </c>
      <c r="D540" s="31" t="s">
        <v>67</v>
      </c>
      <c r="E540" s="1" t="s">
        <v>701</v>
      </c>
    </row>
    <row r="541" spans="1:5" ht="17.25" customHeight="1" x14ac:dyDescent="0.25">
      <c r="A541" s="2">
        <v>43245.585902777777</v>
      </c>
      <c r="B541" s="34" t="s">
        <v>404</v>
      </c>
      <c r="C541" s="27">
        <v>1000</v>
      </c>
      <c r="D541" s="31" t="s">
        <v>67</v>
      </c>
      <c r="E541" s="1" t="s">
        <v>130</v>
      </c>
    </row>
    <row r="542" spans="1:5" ht="17.25" customHeight="1" x14ac:dyDescent="0.25">
      <c r="A542" s="2">
        <v>43245.587083333332</v>
      </c>
      <c r="B542" s="34" t="s">
        <v>403</v>
      </c>
      <c r="C542" s="27">
        <v>500</v>
      </c>
      <c r="D542" s="31" t="s">
        <v>67</v>
      </c>
      <c r="E542" s="1" t="s">
        <v>701</v>
      </c>
    </row>
    <row r="543" spans="1:5" ht="17.25" customHeight="1" x14ac:dyDescent="0.25">
      <c r="A543" s="2">
        <v>43245.589108796295</v>
      </c>
      <c r="B543" s="34" t="s">
        <v>279</v>
      </c>
      <c r="C543" s="27">
        <v>1000</v>
      </c>
      <c r="D543" s="31" t="s">
        <v>67</v>
      </c>
      <c r="E543" s="1" t="s">
        <v>711</v>
      </c>
    </row>
    <row r="544" spans="1:5" ht="17.25" customHeight="1" x14ac:dyDescent="0.25">
      <c r="A544" s="2">
        <v>43245.590729166666</v>
      </c>
      <c r="B544" s="34" t="s">
        <v>7</v>
      </c>
      <c r="C544" s="27">
        <v>203</v>
      </c>
      <c r="D544" s="31" t="s">
        <v>67</v>
      </c>
      <c r="E544" s="1" t="s">
        <v>706</v>
      </c>
    </row>
    <row r="545" spans="1:5" ht="17.25" customHeight="1" x14ac:dyDescent="0.25">
      <c r="A545" s="2">
        <v>43245.596909722219</v>
      </c>
      <c r="B545" s="34" t="s">
        <v>402</v>
      </c>
      <c r="C545" s="27">
        <v>500</v>
      </c>
      <c r="D545" s="31" t="s">
        <v>67</v>
      </c>
      <c r="E545" s="1" t="s">
        <v>14</v>
      </c>
    </row>
    <row r="546" spans="1:5" ht="17.25" customHeight="1" x14ac:dyDescent="0.25">
      <c r="A546" s="2">
        <v>43245.610844907409</v>
      </c>
      <c r="B546" s="34" t="s">
        <v>401</v>
      </c>
      <c r="C546" s="27">
        <v>200</v>
      </c>
      <c r="D546" s="31" t="s">
        <v>67</v>
      </c>
      <c r="E546" s="1" t="s">
        <v>711</v>
      </c>
    </row>
    <row r="547" spans="1:5" ht="17.25" customHeight="1" x14ac:dyDescent="0.25">
      <c r="A547" s="2">
        <v>43245.616863425923</v>
      </c>
      <c r="B547" s="34" t="s">
        <v>400</v>
      </c>
      <c r="C547" s="27">
        <v>100</v>
      </c>
      <c r="D547" s="31" t="s">
        <v>67</v>
      </c>
      <c r="E547" s="1" t="s">
        <v>14</v>
      </c>
    </row>
    <row r="548" spans="1:5" ht="17.25" customHeight="1" x14ac:dyDescent="0.25">
      <c r="A548" s="2">
        <v>43245.620798611111</v>
      </c>
      <c r="B548" s="34" t="s">
        <v>74</v>
      </c>
      <c r="C548" s="27">
        <v>2000</v>
      </c>
      <c r="D548" s="31" t="s">
        <v>67</v>
      </c>
      <c r="E548" s="1" t="s">
        <v>234</v>
      </c>
    </row>
    <row r="549" spans="1:5" ht="17.25" customHeight="1" x14ac:dyDescent="0.25">
      <c r="A549" s="2">
        <v>43245.623483796298</v>
      </c>
      <c r="B549" s="34" t="s">
        <v>399</v>
      </c>
      <c r="C549" s="27">
        <v>500</v>
      </c>
      <c r="D549" s="31" t="s">
        <v>67</v>
      </c>
      <c r="E549" s="1" t="s">
        <v>701</v>
      </c>
    </row>
    <row r="550" spans="1:5" ht="17.25" customHeight="1" x14ac:dyDescent="0.25">
      <c r="A550" s="2">
        <v>43245.62431712963</v>
      </c>
      <c r="B550" s="34" t="s">
        <v>278</v>
      </c>
      <c r="C550" s="27">
        <v>25000</v>
      </c>
      <c r="D550" s="31" t="s">
        <v>67</v>
      </c>
      <c r="E550" s="1" t="s">
        <v>701</v>
      </c>
    </row>
    <row r="551" spans="1:5" ht="17.25" customHeight="1" x14ac:dyDescent="0.25">
      <c r="A551" s="2">
        <v>43245.628668981481</v>
      </c>
      <c r="B551" s="34" t="s">
        <v>397</v>
      </c>
      <c r="C551" s="27">
        <v>300</v>
      </c>
      <c r="D551" s="31" t="s">
        <v>67</v>
      </c>
      <c r="E551" s="1" t="s">
        <v>706</v>
      </c>
    </row>
    <row r="552" spans="1:5" ht="17.25" customHeight="1" x14ac:dyDescent="0.25">
      <c r="A552" s="2">
        <v>43245.628668981481</v>
      </c>
      <c r="B552" s="34" t="s">
        <v>398</v>
      </c>
      <c r="C552" s="27">
        <v>200</v>
      </c>
      <c r="D552" s="31" t="s">
        <v>67</v>
      </c>
      <c r="E552" s="1" t="s">
        <v>14</v>
      </c>
    </row>
    <row r="553" spans="1:5" ht="17.25" customHeight="1" x14ac:dyDescent="0.25">
      <c r="A553" s="2">
        <v>43245.628981481481</v>
      </c>
      <c r="B553" s="34" t="s">
        <v>396</v>
      </c>
      <c r="C553" s="27">
        <v>1000</v>
      </c>
      <c r="D553" s="31" t="s">
        <v>67</v>
      </c>
      <c r="E553" s="1" t="s">
        <v>711</v>
      </c>
    </row>
    <row r="554" spans="1:5" ht="17.25" customHeight="1" x14ac:dyDescent="0.25">
      <c r="A554" s="2">
        <v>43245.632013888891</v>
      </c>
      <c r="B554" s="34" t="s">
        <v>98</v>
      </c>
      <c r="C554" s="27">
        <v>100</v>
      </c>
      <c r="D554" s="31" t="s">
        <v>67</v>
      </c>
      <c r="E554" s="1" t="s">
        <v>137</v>
      </c>
    </row>
    <row r="555" spans="1:5" ht="17.25" customHeight="1" x14ac:dyDescent="0.25">
      <c r="A555" s="2">
        <v>43245.639328703706</v>
      </c>
      <c r="B555" s="34" t="s">
        <v>395</v>
      </c>
      <c r="C555" s="27">
        <v>1000</v>
      </c>
      <c r="D555" s="31" t="s">
        <v>67</v>
      </c>
      <c r="E555" s="1" t="s">
        <v>14</v>
      </c>
    </row>
    <row r="556" spans="1:5" ht="17.25" customHeight="1" x14ac:dyDescent="0.25">
      <c r="A556" s="2">
        <v>43245.641458333332</v>
      </c>
      <c r="B556" s="34" t="s">
        <v>118</v>
      </c>
      <c r="C556" s="27">
        <v>1000</v>
      </c>
      <c r="D556" s="31" t="s">
        <v>67</v>
      </c>
      <c r="E556" s="1" t="s">
        <v>701</v>
      </c>
    </row>
    <row r="557" spans="1:5" ht="17.25" customHeight="1" x14ac:dyDescent="0.25">
      <c r="A557" s="2">
        <v>43245.651250000003</v>
      </c>
      <c r="B557" s="34" t="s">
        <v>394</v>
      </c>
      <c r="C557" s="27">
        <v>385</v>
      </c>
      <c r="D557" s="31" t="s">
        <v>67</v>
      </c>
      <c r="E557" s="1" t="s">
        <v>14</v>
      </c>
    </row>
    <row r="558" spans="1:5" ht="17.25" customHeight="1" x14ac:dyDescent="0.25">
      <c r="A558" s="2">
        <v>43245.671053240738</v>
      </c>
      <c r="B558" s="34" t="s">
        <v>393</v>
      </c>
      <c r="C558" s="27">
        <v>1000</v>
      </c>
      <c r="D558" s="31" t="s">
        <v>67</v>
      </c>
      <c r="E558" s="1" t="s">
        <v>701</v>
      </c>
    </row>
    <row r="559" spans="1:5" ht="17.25" customHeight="1" x14ac:dyDescent="0.25">
      <c r="A559" s="2">
        <v>43245.674108796295</v>
      </c>
      <c r="B559" s="34" t="s">
        <v>392</v>
      </c>
      <c r="C559" s="27">
        <v>1000</v>
      </c>
      <c r="D559" s="31" t="s">
        <v>67</v>
      </c>
      <c r="E559" s="1" t="s">
        <v>14</v>
      </c>
    </row>
    <row r="560" spans="1:5" ht="17.25" customHeight="1" x14ac:dyDescent="0.25">
      <c r="A560" s="2">
        <v>43245.677881944444</v>
      </c>
      <c r="B560" s="34" t="s">
        <v>391</v>
      </c>
      <c r="C560" s="27">
        <v>100</v>
      </c>
      <c r="D560" s="31" t="s">
        <v>67</v>
      </c>
      <c r="E560" s="1" t="s">
        <v>14</v>
      </c>
    </row>
    <row r="561" spans="1:5" ht="17.25" customHeight="1" x14ac:dyDescent="0.25">
      <c r="A561" s="2">
        <v>43245.679722222223</v>
      </c>
      <c r="B561" s="3" t="s">
        <v>390</v>
      </c>
      <c r="C561" s="27">
        <v>500</v>
      </c>
      <c r="D561" s="31" t="s">
        <v>67</v>
      </c>
      <c r="E561" s="1" t="s">
        <v>14</v>
      </c>
    </row>
    <row r="562" spans="1:5" ht="17.25" customHeight="1" x14ac:dyDescent="0.25">
      <c r="A562" s="2">
        <v>43245.696643518517</v>
      </c>
      <c r="B562" s="34" t="s">
        <v>389</v>
      </c>
      <c r="C562" s="27">
        <v>2600</v>
      </c>
      <c r="D562" s="31" t="s">
        <v>67</v>
      </c>
      <c r="E562" s="1" t="s">
        <v>706</v>
      </c>
    </row>
    <row r="563" spans="1:5" ht="17.25" customHeight="1" x14ac:dyDescent="0.25">
      <c r="A563" s="2">
        <v>43245.710451388892</v>
      </c>
      <c r="B563" s="34" t="s">
        <v>388</v>
      </c>
      <c r="C563" s="27">
        <v>500</v>
      </c>
      <c r="D563" s="31" t="s">
        <v>67</v>
      </c>
      <c r="E563" s="1" t="s">
        <v>711</v>
      </c>
    </row>
    <row r="564" spans="1:5" ht="17.25" customHeight="1" x14ac:dyDescent="0.25">
      <c r="A564" s="2">
        <v>43245.714155092595</v>
      </c>
      <c r="B564" s="34" t="s">
        <v>387</v>
      </c>
      <c r="C564" s="27">
        <v>300</v>
      </c>
      <c r="D564" s="31" t="s">
        <v>67</v>
      </c>
      <c r="E564" s="1" t="s">
        <v>706</v>
      </c>
    </row>
    <row r="565" spans="1:5" ht="17.25" customHeight="1" x14ac:dyDescent="0.25">
      <c r="A565" s="2">
        <v>43245.728518518517</v>
      </c>
      <c r="B565" s="34" t="s">
        <v>386</v>
      </c>
      <c r="C565" s="27">
        <v>500</v>
      </c>
      <c r="D565" s="31" t="s">
        <v>67</v>
      </c>
      <c r="E565" s="1" t="s">
        <v>701</v>
      </c>
    </row>
    <row r="566" spans="1:5" ht="17.25" customHeight="1" x14ac:dyDescent="0.25">
      <c r="A566" s="2">
        <v>43245.729247685187</v>
      </c>
      <c r="B566" s="34" t="s">
        <v>161</v>
      </c>
      <c r="C566" s="27">
        <v>100</v>
      </c>
      <c r="D566" s="31" t="s">
        <v>67</v>
      </c>
      <c r="E566" s="1" t="s">
        <v>218</v>
      </c>
    </row>
    <row r="567" spans="1:5" ht="17.25" customHeight="1" x14ac:dyDescent="0.25">
      <c r="A567" s="2">
        <v>43245.738819444443</v>
      </c>
      <c r="B567" s="34" t="s">
        <v>385</v>
      </c>
      <c r="C567" s="27">
        <v>1500</v>
      </c>
      <c r="D567" s="31" t="s">
        <v>67</v>
      </c>
      <c r="E567" s="1" t="s">
        <v>701</v>
      </c>
    </row>
    <row r="568" spans="1:5" ht="17.25" customHeight="1" x14ac:dyDescent="0.25">
      <c r="A568" s="2">
        <v>43245.752592592595</v>
      </c>
      <c r="B568" s="34" t="s">
        <v>384</v>
      </c>
      <c r="C568" s="27">
        <v>300</v>
      </c>
      <c r="D568" s="31" t="s">
        <v>67</v>
      </c>
      <c r="E568" s="1" t="s">
        <v>14</v>
      </c>
    </row>
    <row r="569" spans="1:5" ht="17.25" customHeight="1" x14ac:dyDescent="0.25">
      <c r="A569" s="2">
        <v>43245.757048611114</v>
      </c>
      <c r="B569" s="34" t="s">
        <v>384</v>
      </c>
      <c r="C569" s="27">
        <v>300</v>
      </c>
      <c r="D569" s="31" t="s">
        <v>67</v>
      </c>
      <c r="E569" s="1" t="s">
        <v>14</v>
      </c>
    </row>
    <row r="570" spans="1:5" ht="17.25" customHeight="1" x14ac:dyDescent="0.25">
      <c r="A570" s="2">
        <v>43245.770856481482</v>
      </c>
      <c r="B570" s="34" t="s">
        <v>383</v>
      </c>
      <c r="C570" s="27">
        <v>2000</v>
      </c>
      <c r="D570" s="31" t="s">
        <v>67</v>
      </c>
      <c r="E570" s="1" t="s">
        <v>14</v>
      </c>
    </row>
    <row r="571" spans="1:5" ht="17.25" customHeight="1" x14ac:dyDescent="0.25">
      <c r="A571" s="2">
        <v>43245.780150462961</v>
      </c>
      <c r="B571" s="34" t="s">
        <v>382</v>
      </c>
      <c r="C571" s="27">
        <v>100</v>
      </c>
      <c r="D571" s="31" t="s">
        <v>67</v>
      </c>
      <c r="E571" s="1" t="s">
        <v>14</v>
      </c>
    </row>
    <row r="572" spans="1:5" ht="17.25" customHeight="1" x14ac:dyDescent="0.25">
      <c r="A572" s="2">
        <v>43245.784722222219</v>
      </c>
      <c r="B572" s="34" t="s">
        <v>381</v>
      </c>
      <c r="C572" s="27">
        <v>1000</v>
      </c>
      <c r="D572" s="31" t="s">
        <v>67</v>
      </c>
      <c r="E572" s="1" t="s">
        <v>711</v>
      </c>
    </row>
    <row r="573" spans="1:5" ht="17.25" customHeight="1" x14ac:dyDescent="0.25">
      <c r="A573" s="2">
        <v>43245.788252314815</v>
      </c>
      <c r="B573" s="34" t="s">
        <v>47</v>
      </c>
      <c r="C573" s="27">
        <v>10</v>
      </c>
      <c r="D573" s="31" t="s">
        <v>67</v>
      </c>
      <c r="E573" s="1" t="s">
        <v>77</v>
      </c>
    </row>
    <row r="574" spans="1:5" ht="17.25" customHeight="1" x14ac:dyDescent="0.25">
      <c r="A574" s="2">
        <v>43245.794942129629</v>
      </c>
      <c r="B574" s="34" t="s">
        <v>380</v>
      </c>
      <c r="C574" s="27">
        <v>500</v>
      </c>
      <c r="D574" s="31" t="s">
        <v>67</v>
      </c>
      <c r="E574" s="1" t="s">
        <v>701</v>
      </c>
    </row>
    <row r="575" spans="1:5" ht="17.25" customHeight="1" x14ac:dyDescent="0.25">
      <c r="A575" s="2">
        <v>43245.802337962959</v>
      </c>
      <c r="B575" s="34" t="s">
        <v>278</v>
      </c>
      <c r="C575" s="27">
        <v>16000</v>
      </c>
      <c r="D575" s="31" t="s">
        <v>67</v>
      </c>
      <c r="E575" s="1" t="s">
        <v>701</v>
      </c>
    </row>
    <row r="576" spans="1:5" ht="17.25" customHeight="1" x14ac:dyDescent="0.25">
      <c r="A576" s="2">
        <v>43245.829930555556</v>
      </c>
      <c r="B576" s="34" t="s">
        <v>97</v>
      </c>
      <c r="C576" s="27">
        <v>500</v>
      </c>
      <c r="D576" s="31" t="s">
        <v>67</v>
      </c>
      <c r="E576" s="1" t="s">
        <v>42</v>
      </c>
    </row>
    <row r="577" spans="1:5" ht="17.25" customHeight="1" x14ac:dyDescent="0.25">
      <c r="A577" s="2">
        <v>43245.834363425929</v>
      </c>
      <c r="B577" s="34" t="s">
        <v>379</v>
      </c>
      <c r="C577" s="27">
        <v>1000</v>
      </c>
      <c r="D577" s="31" t="s">
        <v>67</v>
      </c>
      <c r="E577" s="1" t="s">
        <v>701</v>
      </c>
    </row>
    <row r="578" spans="1:5" ht="17.25" customHeight="1" x14ac:dyDescent="0.25">
      <c r="A578" s="2">
        <v>43245.857511574075</v>
      </c>
      <c r="B578" s="34" t="s">
        <v>278</v>
      </c>
      <c r="C578" s="27">
        <v>10000</v>
      </c>
      <c r="D578" s="31" t="s">
        <v>67</v>
      </c>
      <c r="E578" s="1" t="s">
        <v>701</v>
      </c>
    </row>
    <row r="579" spans="1:5" ht="17.25" customHeight="1" x14ac:dyDescent="0.25">
      <c r="A579" s="2">
        <v>43245.863761574074</v>
      </c>
      <c r="B579" s="34" t="s">
        <v>378</v>
      </c>
      <c r="C579" s="27">
        <v>1000</v>
      </c>
      <c r="D579" s="31" t="s">
        <v>67</v>
      </c>
      <c r="E579" s="1" t="s">
        <v>701</v>
      </c>
    </row>
    <row r="580" spans="1:5" ht="17.25" customHeight="1" x14ac:dyDescent="0.25">
      <c r="A580" s="2">
        <v>43245.871562499997</v>
      </c>
      <c r="B580" s="34" t="s">
        <v>377</v>
      </c>
      <c r="C580" s="27">
        <v>1000</v>
      </c>
      <c r="D580" s="31" t="s">
        <v>67</v>
      </c>
      <c r="E580" s="1" t="s">
        <v>14</v>
      </c>
    </row>
    <row r="581" spans="1:5" ht="17.25" customHeight="1" x14ac:dyDescent="0.25">
      <c r="A581" s="2">
        <v>43245.877939814818</v>
      </c>
      <c r="B581" s="34" t="s">
        <v>72</v>
      </c>
      <c r="C581" s="27">
        <v>3000</v>
      </c>
      <c r="D581" s="31" t="s">
        <v>67</v>
      </c>
      <c r="E581" s="1" t="s">
        <v>709</v>
      </c>
    </row>
    <row r="582" spans="1:5" ht="17.25" customHeight="1" x14ac:dyDescent="0.25">
      <c r="A582" s="2">
        <v>43245.892430555556</v>
      </c>
      <c r="B582" s="34" t="s">
        <v>160</v>
      </c>
      <c r="C582" s="27">
        <v>1000</v>
      </c>
      <c r="D582" s="31" t="s">
        <v>67</v>
      </c>
      <c r="E582" s="1" t="s">
        <v>218</v>
      </c>
    </row>
    <row r="583" spans="1:5" ht="17.25" customHeight="1" x14ac:dyDescent="0.25">
      <c r="A583" s="2">
        <v>43245.893414351849</v>
      </c>
      <c r="B583" s="34" t="s">
        <v>376</v>
      </c>
      <c r="C583" s="27">
        <v>279</v>
      </c>
      <c r="D583" s="31" t="s">
        <v>67</v>
      </c>
      <c r="E583" s="1" t="s">
        <v>706</v>
      </c>
    </row>
    <row r="584" spans="1:5" ht="17.25" customHeight="1" x14ac:dyDescent="0.25">
      <c r="A584" s="2">
        <v>43245.922546296293</v>
      </c>
      <c r="B584" s="34" t="s">
        <v>278</v>
      </c>
      <c r="C584" s="27">
        <v>15000</v>
      </c>
      <c r="D584" s="31" t="s">
        <v>67</v>
      </c>
      <c r="E584" s="1" t="s">
        <v>701</v>
      </c>
    </row>
    <row r="585" spans="1:5" ht="17.25" customHeight="1" x14ac:dyDescent="0.25">
      <c r="A585" s="2">
        <v>43245.949166666665</v>
      </c>
      <c r="B585" s="34" t="s">
        <v>375</v>
      </c>
      <c r="C585" s="27">
        <v>100</v>
      </c>
      <c r="D585" s="31" t="s">
        <v>67</v>
      </c>
      <c r="E585" s="1" t="s">
        <v>701</v>
      </c>
    </row>
    <row r="586" spans="1:5" ht="17.25" customHeight="1" x14ac:dyDescent="0.25">
      <c r="A586" s="2">
        <v>43245.949293981481</v>
      </c>
      <c r="B586" s="34" t="s">
        <v>374</v>
      </c>
      <c r="C586" s="27">
        <v>1000</v>
      </c>
      <c r="D586" s="31" t="s">
        <v>67</v>
      </c>
      <c r="E586" s="1" t="s">
        <v>701</v>
      </c>
    </row>
    <row r="587" spans="1:5" ht="17.25" customHeight="1" x14ac:dyDescent="0.25">
      <c r="A587" s="2">
        <v>43245.956087962964</v>
      </c>
      <c r="B587" s="34" t="s">
        <v>198</v>
      </c>
      <c r="C587" s="27">
        <v>500</v>
      </c>
      <c r="D587" s="31" t="s">
        <v>67</v>
      </c>
      <c r="E587" s="1" t="s">
        <v>711</v>
      </c>
    </row>
    <row r="588" spans="1:5" ht="17.25" customHeight="1" x14ac:dyDescent="0.25">
      <c r="A588" s="2">
        <v>43245.961180555554</v>
      </c>
      <c r="B588" s="34" t="s">
        <v>373</v>
      </c>
      <c r="C588" s="27">
        <v>2000</v>
      </c>
      <c r="D588" s="31" t="s">
        <v>67</v>
      </c>
      <c r="E588" s="1" t="s">
        <v>711</v>
      </c>
    </row>
    <row r="589" spans="1:5" ht="17.25" customHeight="1" x14ac:dyDescent="0.25">
      <c r="A589" s="2">
        <v>43245.962951388887</v>
      </c>
      <c r="B589" s="34" t="s">
        <v>15</v>
      </c>
      <c r="C589" s="27">
        <v>500</v>
      </c>
      <c r="D589" s="31" t="s">
        <v>67</v>
      </c>
      <c r="E589" s="1" t="s">
        <v>13</v>
      </c>
    </row>
    <row r="590" spans="1:5" ht="17.25" customHeight="1" x14ac:dyDescent="0.25">
      <c r="A590" s="2">
        <v>43245.975763888891</v>
      </c>
      <c r="B590" s="34" t="s">
        <v>96</v>
      </c>
      <c r="C590" s="27">
        <v>500</v>
      </c>
      <c r="D590" s="31" t="s">
        <v>67</v>
      </c>
      <c r="E590" s="1" t="s">
        <v>14</v>
      </c>
    </row>
    <row r="591" spans="1:5" ht="17.25" customHeight="1" x14ac:dyDescent="0.25">
      <c r="A591" s="2">
        <v>43245.984432870369</v>
      </c>
      <c r="B591" s="34" t="s">
        <v>372</v>
      </c>
      <c r="C591" s="27">
        <v>2000</v>
      </c>
      <c r="D591" s="31" t="s">
        <v>67</v>
      </c>
      <c r="E591" s="1" t="s">
        <v>701</v>
      </c>
    </row>
    <row r="592" spans="1:5" ht="17.25" customHeight="1" x14ac:dyDescent="0.25">
      <c r="A592" s="2">
        <v>43246.004386574074</v>
      </c>
      <c r="B592" s="34" t="s">
        <v>371</v>
      </c>
      <c r="C592" s="27">
        <v>1800</v>
      </c>
      <c r="D592" s="31" t="s">
        <v>67</v>
      </c>
      <c r="E592" s="1" t="s">
        <v>13</v>
      </c>
    </row>
    <row r="593" spans="1:5" ht="17.25" customHeight="1" x14ac:dyDescent="0.25">
      <c r="A593" s="2">
        <v>43246.023055555554</v>
      </c>
      <c r="B593" s="34" t="s">
        <v>278</v>
      </c>
      <c r="C593" s="27">
        <v>13000</v>
      </c>
      <c r="D593" s="31" t="s">
        <v>67</v>
      </c>
      <c r="E593" s="1" t="s">
        <v>701</v>
      </c>
    </row>
    <row r="594" spans="1:5" ht="17.25" customHeight="1" x14ac:dyDescent="0.25">
      <c r="A594" s="2">
        <v>43246.057129629633</v>
      </c>
      <c r="B594" s="34" t="s">
        <v>370</v>
      </c>
      <c r="C594" s="27">
        <v>30000</v>
      </c>
      <c r="D594" s="31" t="s">
        <v>67</v>
      </c>
      <c r="E594" s="1" t="s">
        <v>701</v>
      </c>
    </row>
    <row r="595" spans="1:5" ht="17.25" customHeight="1" x14ac:dyDescent="0.25">
      <c r="A595" s="2">
        <v>43246.058993055558</v>
      </c>
      <c r="B595" s="34" t="s">
        <v>369</v>
      </c>
      <c r="C595" s="27">
        <v>300</v>
      </c>
      <c r="D595" s="31" t="s">
        <v>67</v>
      </c>
      <c r="E595" s="1" t="s">
        <v>708</v>
      </c>
    </row>
    <row r="596" spans="1:5" ht="17.25" customHeight="1" x14ac:dyDescent="0.25">
      <c r="A596" s="2">
        <v>43246.05909722222</v>
      </c>
      <c r="B596" s="34" t="s">
        <v>95</v>
      </c>
      <c r="C596" s="27">
        <v>300</v>
      </c>
      <c r="D596" s="31" t="s">
        <v>67</v>
      </c>
      <c r="E596" s="1" t="s">
        <v>14</v>
      </c>
    </row>
    <row r="597" spans="1:5" ht="17.25" customHeight="1" x14ac:dyDescent="0.25">
      <c r="A597" s="2">
        <v>43246.102754629632</v>
      </c>
      <c r="B597" s="34" t="s">
        <v>368</v>
      </c>
      <c r="C597" s="27">
        <v>500</v>
      </c>
      <c r="D597" s="31" t="s">
        <v>67</v>
      </c>
      <c r="E597" s="1" t="s">
        <v>14</v>
      </c>
    </row>
    <row r="598" spans="1:5" ht="17.25" customHeight="1" x14ac:dyDescent="0.25">
      <c r="A598" s="2">
        <v>43246.272488425922</v>
      </c>
      <c r="B598" s="34" t="s">
        <v>367</v>
      </c>
      <c r="C598" s="27">
        <v>1500</v>
      </c>
      <c r="D598" s="31" t="s">
        <v>67</v>
      </c>
      <c r="E598" s="1" t="s">
        <v>13</v>
      </c>
    </row>
    <row r="599" spans="1:5" ht="17.25" customHeight="1" x14ac:dyDescent="0.25">
      <c r="A599" s="2">
        <v>43246.331342592595</v>
      </c>
      <c r="B599" s="34" t="s">
        <v>366</v>
      </c>
      <c r="C599" s="27">
        <v>300</v>
      </c>
      <c r="D599" s="31" t="s">
        <v>67</v>
      </c>
      <c r="E599" s="1" t="s">
        <v>14</v>
      </c>
    </row>
    <row r="600" spans="1:5" ht="17.25" customHeight="1" x14ac:dyDescent="0.25">
      <c r="A600" s="2">
        <v>43246.381851851853</v>
      </c>
      <c r="B600" s="34" t="s">
        <v>365</v>
      </c>
      <c r="C600" s="27">
        <v>2222</v>
      </c>
      <c r="D600" s="31" t="s">
        <v>67</v>
      </c>
      <c r="E600" s="1" t="s">
        <v>13</v>
      </c>
    </row>
    <row r="601" spans="1:5" ht="17.25" customHeight="1" x14ac:dyDescent="0.25">
      <c r="A601" s="2">
        <v>43246.420775462961</v>
      </c>
      <c r="B601" s="34" t="s">
        <v>364</v>
      </c>
      <c r="C601" s="27">
        <v>3000</v>
      </c>
      <c r="D601" s="31" t="s">
        <v>67</v>
      </c>
      <c r="E601" s="1" t="s">
        <v>714</v>
      </c>
    </row>
    <row r="602" spans="1:5" ht="17.25" customHeight="1" x14ac:dyDescent="0.25">
      <c r="A602" s="2">
        <v>43246.422048611108</v>
      </c>
      <c r="B602" s="34" t="s">
        <v>364</v>
      </c>
      <c r="C602" s="27">
        <v>1000</v>
      </c>
      <c r="D602" s="31" t="s">
        <v>67</v>
      </c>
      <c r="E602" s="1" t="s">
        <v>710</v>
      </c>
    </row>
    <row r="603" spans="1:5" ht="17.25" customHeight="1" x14ac:dyDescent="0.25">
      <c r="A603" s="2">
        <v>43246.422743055555</v>
      </c>
      <c r="B603" s="34" t="s">
        <v>364</v>
      </c>
      <c r="C603" s="27">
        <v>1000</v>
      </c>
      <c r="D603" s="31" t="s">
        <v>67</v>
      </c>
      <c r="E603" s="1" t="s">
        <v>705</v>
      </c>
    </row>
    <row r="604" spans="1:5" ht="17.25" customHeight="1" x14ac:dyDescent="0.25">
      <c r="A604" s="2">
        <v>43246.437152777777</v>
      </c>
      <c r="B604" s="34" t="s">
        <v>191</v>
      </c>
      <c r="C604" s="27">
        <v>500</v>
      </c>
      <c r="D604" s="31" t="s">
        <v>67</v>
      </c>
      <c r="E604" s="1" t="s">
        <v>711</v>
      </c>
    </row>
    <row r="605" spans="1:5" ht="17.25" customHeight="1" x14ac:dyDescent="0.25">
      <c r="A605" s="2">
        <v>43246.446018518516</v>
      </c>
      <c r="B605" s="34" t="s">
        <v>278</v>
      </c>
      <c r="C605" s="27">
        <v>23000</v>
      </c>
      <c r="D605" s="31" t="s">
        <v>67</v>
      </c>
      <c r="E605" s="1" t="s">
        <v>701</v>
      </c>
    </row>
    <row r="606" spans="1:5" ht="17.25" customHeight="1" x14ac:dyDescent="0.25">
      <c r="A606" s="2">
        <v>43246.465370370373</v>
      </c>
      <c r="B606" s="34" t="s">
        <v>94</v>
      </c>
      <c r="C606" s="27">
        <v>3000</v>
      </c>
      <c r="D606" s="31" t="s">
        <v>67</v>
      </c>
      <c r="E606" s="1" t="s">
        <v>135</v>
      </c>
    </row>
    <row r="607" spans="1:5" ht="17.25" customHeight="1" x14ac:dyDescent="0.25">
      <c r="A607" s="2">
        <v>43246.491273148145</v>
      </c>
      <c r="B607" s="34" t="s">
        <v>363</v>
      </c>
      <c r="C607" s="27">
        <v>1000</v>
      </c>
      <c r="D607" s="31" t="s">
        <v>67</v>
      </c>
      <c r="E607" s="1" t="s">
        <v>701</v>
      </c>
    </row>
    <row r="608" spans="1:5" ht="17.25" customHeight="1" x14ac:dyDescent="0.25">
      <c r="A608" s="2">
        <v>43246.495104166665</v>
      </c>
      <c r="B608" s="34" t="s">
        <v>362</v>
      </c>
      <c r="C608" s="27">
        <v>1000</v>
      </c>
      <c r="D608" s="31" t="s">
        <v>67</v>
      </c>
      <c r="E608" s="1" t="s">
        <v>701</v>
      </c>
    </row>
    <row r="609" spans="1:5" ht="17.25" customHeight="1" x14ac:dyDescent="0.25">
      <c r="A609" s="2">
        <v>43246.539907407408</v>
      </c>
      <c r="B609" s="34" t="s">
        <v>200</v>
      </c>
      <c r="C609" s="27">
        <v>500</v>
      </c>
      <c r="D609" s="31" t="s">
        <v>67</v>
      </c>
      <c r="E609" s="1" t="s">
        <v>701</v>
      </c>
    </row>
    <row r="610" spans="1:5" ht="17.25" customHeight="1" x14ac:dyDescent="0.25">
      <c r="A610" s="2">
        <v>43246.594814814816</v>
      </c>
      <c r="B610" s="34" t="s">
        <v>278</v>
      </c>
      <c r="C610" s="27">
        <v>25000</v>
      </c>
      <c r="D610" s="31" t="s">
        <v>67</v>
      </c>
      <c r="E610" s="1" t="s">
        <v>701</v>
      </c>
    </row>
    <row r="611" spans="1:5" ht="17.25" customHeight="1" x14ac:dyDescent="0.25">
      <c r="A611" s="2">
        <v>43246.609930555554</v>
      </c>
      <c r="B611" s="34" t="s">
        <v>361</v>
      </c>
      <c r="C611" s="27">
        <v>1000</v>
      </c>
      <c r="D611" s="31" t="s">
        <v>67</v>
      </c>
      <c r="E611" s="1" t="s">
        <v>711</v>
      </c>
    </row>
    <row r="612" spans="1:5" ht="17.25" customHeight="1" x14ac:dyDescent="0.25">
      <c r="A612" s="2">
        <v>43246.649004629631</v>
      </c>
      <c r="B612" s="34" t="s">
        <v>360</v>
      </c>
      <c r="C612" s="27">
        <v>200</v>
      </c>
      <c r="D612" s="31" t="s">
        <v>67</v>
      </c>
      <c r="E612" s="1" t="s">
        <v>14</v>
      </c>
    </row>
    <row r="613" spans="1:5" ht="17.25" customHeight="1" x14ac:dyDescent="0.25">
      <c r="A613" s="2">
        <v>43246.661874999998</v>
      </c>
      <c r="B613" s="34" t="s">
        <v>359</v>
      </c>
      <c r="C613" s="27">
        <v>1000</v>
      </c>
      <c r="D613" s="31" t="s">
        <v>67</v>
      </c>
      <c r="E613" s="1" t="s">
        <v>13</v>
      </c>
    </row>
    <row r="614" spans="1:5" ht="17.25" customHeight="1" x14ac:dyDescent="0.25">
      <c r="A614" s="2">
        <v>43246.702245370368</v>
      </c>
      <c r="B614" s="34" t="s">
        <v>358</v>
      </c>
      <c r="C614" s="27">
        <v>1000</v>
      </c>
      <c r="D614" s="31" t="s">
        <v>67</v>
      </c>
      <c r="E614" s="1" t="s">
        <v>701</v>
      </c>
    </row>
    <row r="615" spans="1:5" ht="17.25" customHeight="1" x14ac:dyDescent="0.25">
      <c r="A615" s="2">
        <v>43246.708333333336</v>
      </c>
      <c r="B615" s="34" t="s">
        <v>357</v>
      </c>
      <c r="C615" s="27">
        <v>120</v>
      </c>
      <c r="D615" s="31" t="s">
        <v>67</v>
      </c>
      <c r="E615" s="1" t="s">
        <v>14</v>
      </c>
    </row>
    <row r="616" spans="1:5" ht="17.25" customHeight="1" x14ac:dyDescent="0.25">
      <c r="A616" s="2">
        <v>43246.715381944443</v>
      </c>
      <c r="B616" s="34" t="s">
        <v>159</v>
      </c>
      <c r="C616" s="27">
        <v>500</v>
      </c>
      <c r="D616" s="31" t="s">
        <v>67</v>
      </c>
      <c r="E616" s="1" t="s">
        <v>14</v>
      </c>
    </row>
    <row r="617" spans="1:5" ht="17.25" customHeight="1" x14ac:dyDescent="0.25">
      <c r="A617" s="2">
        <v>43246.78633101852</v>
      </c>
      <c r="B617" s="34" t="s">
        <v>278</v>
      </c>
      <c r="C617" s="27">
        <v>20000</v>
      </c>
      <c r="D617" s="31" t="s">
        <v>67</v>
      </c>
      <c r="E617" s="1" t="s">
        <v>701</v>
      </c>
    </row>
    <row r="618" spans="1:5" ht="17.25" customHeight="1" x14ac:dyDescent="0.25">
      <c r="A618" s="2">
        <v>43246.794525462959</v>
      </c>
      <c r="B618" s="34" t="s">
        <v>356</v>
      </c>
      <c r="C618" s="27">
        <v>10000</v>
      </c>
      <c r="D618" s="31" t="s">
        <v>67</v>
      </c>
      <c r="E618" s="1" t="s">
        <v>223</v>
      </c>
    </row>
    <row r="619" spans="1:5" ht="17.25" customHeight="1" x14ac:dyDescent="0.25">
      <c r="A619" s="2">
        <v>43246.799062500002</v>
      </c>
      <c r="B619" s="34" t="s">
        <v>355</v>
      </c>
      <c r="C619" s="27">
        <v>500</v>
      </c>
      <c r="D619" s="31" t="s">
        <v>67</v>
      </c>
      <c r="E619" s="1" t="s">
        <v>14</v>
      </c>
    </row>
    <row r="620" spans="1:5" ht="17.25" customHeight="1" x14ac:dyDescent="0.25">
      <c r="A620" s="2">
        <v>43246.799432870372</v>
      </c>
      <c r="B620" s="34" t="s">
        <v>354</v>
      </c>
      <c r="C620" s="27">
        <v>5000</v>
      </c>
      <c r="D620" s="31" t="s">
        <v>67</v>
      </c>
      <c r="E620" s="1" t="s">
        <v>223</v>
      </c>
    </row>
    <row r="621" spans="1:5" ht="17.25" customHeight="1" x14ac:dyDescent="0.25">
      <c r="A621" s="2">
        <v>43246.846400462964</v>
      </c>
      <c r="B621" s="34" t="s">
        <v>164</v>
      </c>
      <c r="C621" s="27">
        <v>3000</v>
      </c>
      <c r="D621" s="31" t="s">
        <v>67</v>
      </c>
      <c r="E621" s="1" t="s">
        <v>223</v>
      </c>
    </row>
    <row r="622" spans="1:5" ht="17.25" customHeight="1" x14ac:dyDescent="0.25">
      <c r="A622" s="2">
        <v>43246.855740740742</v>
      </c>
      <c r="B622" s="34" t="s">
        <v>353</v>
      </c>
      <c r="C622" s="27">
        <v>1000</v>
      </c>
      <c r="D622" s="31" t="s">
        <v>67</v>
      </c>
      <c r="E622" s="1" t="s">
        <v>713</v>
      </c>
    </row>
    <row r="623" spans="1:5" ht="17.25" customHeight="1" x14ac:dyDescent="0.25">
      <c r="A623" s="2">
        <v>43246.866122685184</v>
      </c>
      <c r="B623" s="34" t="s">
        <v>352</v>
      </c>
      <c r="C623" s="27">
        <v>5000</v>
      </c>
      <c r="D623" s="31" t="s">
        <v>67</v>
      </c>
      <c r="E623" s="1" t="s">
        <v>223</v>
      </c>
    </row>
    <row r="624" spans="1:5" ht="17.25" customHeight="1" x14ac:dyDescent="0.25">
      <c r="A624" s="2">
        <v>43246.875462962962</v>
      </c>
      <c r="B624" s="34" t="s">
        <v>351</v>
      </c>
      <c r="C624" s="27">
        <v>1000</v>
      </c>
      <c r="D624" s="31" t="s">
        <v>67</v>
      </c>
      <c r="E624" s="1" t="s">
        <v>223</v>
      </c>
    </row>
    <row r="625" spans="1:5" ht="17.25" customHeight="1" x14ac:dyDescent="0.25">
      <c r="A625" s="2">
        <v>43246.890173611115</v>
      </c>
      <c r="B625" s="34" t="s">
        <v>350</v>
      </c>
      <c r="C625" s="27">
        <v>10000</v>
      </c>
      <c r="D625" s="31" t="s">
        <v>67</v>
      </c>
      <c r="E625" s="1" t="s">
        <v>223</v>
      </c>
    </row>
    <row r="626" spans="1:5" ht="17.25" customHeight="1" x14ac:dyDescent="0.25">
      <c r="A626" s="2">
        <v>43246.895115740743</v>
      </c>
      <c r="B626" s="34" t="s">
        <v>349</v>
      </c>
      <c r="C626" s="27">
        <v>100</v>
      </c>
      <c r="D626" s="31" t="s">
        <v>67</v>
      </c>
      <c r="E626" s="1" t="s">
        <v>14</v>
      </c>
    </row>
    <row r="627" spans="1:5" ht="17.25" customHeight="1" x14ac:dyDescent="0.25">
      <c r="A627" s="2">
        <v>43246.90724537037</v>
      </c>
      <c r="B627" s="34" t="s">
        <v>348</v>
      </c>
      <c r="C627" s="27">
        <v>300</v>
      </c>
      <c r="D627" s="31" t="s">
        <v>67</v>
      </c>
      <c r="E627" s="1" t="s">
        <v>701</v>
      </c>
    </row>
    <row r="628" spans="1:5" ht="17.25" customHeight="1" x14ac:dyDescent="0.25">
      <c r="A628" s="2">
        <v>43246.92931712963</v>
      </c>
      <c r="B628" s="34" t="s">
        <v>278</v>
      </c>
      <c r="C628" s="27">
        <v>10000</v>
      </c>
      <c r="D628" s="31" t="s">
        <v>67</v>
      </c>
      <c r="E628" s="1" t="s">
        <v>701</v>
      </c>
    </row>
    <row r="629" spans="1:5" ht="17.25" customHeight="1" x14ac:dyDescent="0.25">
      <c r="A629" s="2">
        <v>43247.05091435185</v>
      </c>
      <c r="B629" s="34" t="s">
        <v>347</v>
      </c>
      <c r="C629" s="27">
        <v>300</v>
      </c>
      <c r="D629" s="31" t="s">
        <v>67</v>
      </c>
      <c r="E629" s="1" t="s">
        <v>223</v>
      </c>
    </row>
    <row r="630" spans="1:5" ht="17.25" customHeight="1" x14ac:dyDescent="0.25">
      <c r="A630" s="2">
        <v>43247.060601851852</v>
      </c>
      <c r="B630" s="34" t="s">
        <v>278</v>
      </c>
      <c r="C630" s="27">
        <v>12000</v>
      </c>
      <c r="D630" s="31" t="s">
        <v>67</v>
      </c>
      <c r="E630" s="1" t="s">
        <v>701</v>
      </c>
    </row>
    <row r="631" spans="1:5" ht="17.25" customHeight="1" x14ac:dyDescent="0.25">
      <c r="A631" s="2">
        <v>43247.061377314814</v>
      </c>
      <c r="B631" s="34" t="s">
        <v>190</v>
      </c>
      <c r="C631" s="27">
        <v>500</v>
      </c>
      <c r="D631" s="31" t="s">
        <v>67</v>
      </c>
      <c r="E631" s="1" t="s">
        <v>701</v>
      </c>
    </row>
    <row r="632" spans="1:5" ht="17.25" customHeight="1" x14ac:dyDescent="0.25">
      <c r="A632" s="2">
        <v>43247.402789351851</v>
      </c>
      <c r="B632" s="34" t="s">
        <v>93</v>
      </c>
      <c r="C632" s="27">
        <v>3000</v>
      </c>
      <c r="D632" s="31" t="s">
        <v>67</v>
      </c>
      <c r="E632" s="1" t="s">
        <v>134</v>
      </c>
    </row>
    <row r="633" spans="1:5" ht="17.25" customHeight="1" x14ac:dyDescent="0.25">
      <c r="A633" s="2">
        <v>43247.430567129632</v>
      </c>
      <c r="B633" s="34" t="s">
        <v>265</v>
      </c>
      <c r="C633" s="27">
        <v>200</v>
      </c>
      <c r="D633" s="31" t="s">
        <v>67</v>
      </c>
      <c r="E633" s="1" t="s">
        <v>132</v>
      </c>
    </row>
    <row r="634" spans="1:5" ht="17.25" customHeight="1" x14ac:dyDescent="0.25">
      <c r="A634" s="2">
        <v>43247.432569444441</v>
      </c>
      <c r="B634" s="34" t="s">
        <v>72</v>
      </c>
      <c r="C634" s="27">
        <v>10000</v>
      </c>
      <c r="D634" s="31" t="s">
        <v>67</v>
      </c>
      <c r="E634" s="1" t="s">
        <v>709</v>
      </c>
    </row>
    <row r="635" spans="1:5" ht="17.25" customHeight="1" x14ac:dyDescent="0.25">
      <c r="A635" s="2">
        <v>43247.446747685186</v>
      </c>
      <c r="B635" s="34" t="s">
        <v>346</v>
      </c>
      <c r="C635" s="27">
        <v>1000</v>
      </c>
      <c r="D635" s="31" t="s">
        <v>67</v>
      </c>
      <c r="E635" s="1" t="s">
        <v>14</v>
      </c>
    </row>
    <row r="636" spans="1:5" ht="17.25" customHeight="1" x14ac:dyDescent="0.25">
      <c r="A636" s="2">
        <v>43247.458333333336</v>
      </c>
      <c r="B636" s="34" t="s">
        <v>345</v>
      </c>
      <c r="C636" s="27">
        <v>300</v>
      </c>
      <c r="D636" s="31" t="s">
        <v>67</v>
      </c>
      <c r="E636" s="1" t="s">
        <v>223</v>
      </c>
    </row>
    <row r="637" spans="1:5" ht="17.25" customHeight="1" x14ac:dyDescent="0.25">
      <c r="A637" s="2">
        <v>43247.50037037037</v>
      </c>
      <c r="B637" s="34" t="s">
        <v>344</v>
      </c>
      <c r="C637" s="27">
        <v>1000</v>
      </c>
      <c r="D637" s="31" t="s">
        <v>67</v>
      </c>
      <c r="E637" s="1" t="s">
        <v>701</v>
      </c>
    </row>
    <row r="638" spans="1:5" ht="17.25" customHeight="1" x14ac:dyDescent="0.25">
      <c r="A638" s="2">
        <v>43247.503611111111</v>
      </c>
      <c r="B638" s="34" t="s">
        <v>278</v>
      </c>
      <c r="C638" s="27">
        <v>16000</v>
      </c>
      <c r="D638" s="31" t="s">
        <v>67</v>
      </c>
      <c r="E638" s="1" t="s">
        <v>701</v>
      </c>
    </row>
    <row r="639" spans="1:5" ht="17.25" customHeight="1" x14ac:dyDescent="0.25">
      <c r="A639" s="2">
        <v>43247.514872685184</v>
      </c>
      <c r="B639" s="34" t="s">
        <v>343</v>
      </c>
      <c r="C639" s="27">
        <v>1000</v>
      </c>
      <c r="D639" s="31" t="s">
        <v>67</v>
      </c>
      <c r="E639" s="1" t="s">
        <v>223</v>
      </c>
    </row>
    <row r="640" spans="1:5" ht="17.25" customHeight="1" x14ac:dyDescent="0.25">
      <c r="A640" s="2">
        <v>43247.542766203704</v>
      </c>
      <c r="B640" s="34" t="s">
        <v>342</v>
      </c>
      <c r="C640" s="27">
        <v>1000</v>
      </c>
      <c r="D640" s="31" t="s">
        <v>67</v>
      </c>
      <c r="E640" s="1" t="s">
        <v>712</v>
      </c>
    </row>
    <row r="641" spans="1:5" ht="17.25" customHeight="1" x14ac:dyDescent="0.25">
      <c r="A641" s="2">
        <v>43247.562962962962</v>
      </c>
      <c r="B641" s="34" t="s">
        <v>278</v>
      </c>
      <c r="C641" s="27">
        <v>20000</v>
      </c>
      <c r="D641" s="31" t="s">
        <v>67</v>
      </c>
      <c r="E641" s="1" t="s">
        <v>701</v>
      </c>
    </row>
    <row r="642" spans="1:5" ht="17.25" customHeight="1" x14ac:dyDescent="0.25">
      <c r="A642" s="2">
        <v>43247.611168981479</v>
      </c>
      <c r="B642" s="34" t="s">
        <v>341</v>
      </c>
      <c r="C642" s="27">
        <v>1000</v>
      </c>
      <c r="D642" s="31" t="s">
        <v>67</v>
      </c>
      <c r="E642" s="1" t="s">
        <v>701</v>
      </c>
    </row>
    <row r="643" spans="1:5" ht="17.25" customHeight="1" x14ac:dyDescent="0.25">
      <c r="A643" s="2">
        <v>43247.625011574077</v>
      </c>
      <c r="B643" s="34" t="s">
        <v>158</v>
      </c>
      <c r="C643" s="27">
        <v>500</v>
      </c>
      <c r="D643" s="31" t="s">
        <v>67</v>
      </c>
      <c r="E643" s="1" t="s">
        <v>14</v>
      </c>
    </row>
    <row r="644" spans="1:5" ht="17.25" customHeight="1" x14ac:dyDescent="0.25">
      <c r="A644" s="2">
        <v>43247.641388888886</v>
      </c>
      <c r="B644" s="34" t="s">
        <v>340</v>
      </c>
      <c r="C644" s="27">
        <v>500</v>
      </c>
      <c r="D644" s="31" t="s">
        <v>67</v>
      </c>
      <c r="E644" s="1" t="s">
        <v>711</v>
      </c>
    </row>
    <row r="645" spans="1:5" ht="17.25" customHeight="1" x14ac:dyDescent="0.25">
      <c r="A645" s="2">
        <v>43247.645115740743</v>
      </c>
      <c r="B645" s="34" t="s">
        <v>339</v>
      </c>
      <c r="C645" s="27">
        <v>999</v>
      </c>
      <c r="D645" s="31" t="s">
        <v>67</v>
      </c>
      <c r="E645" s="1" t="s">
        <v>14</v>
      </c>
    </row>
    <row r="646" spans="1:5" ht="17.25" customHeight="1" x14ac:dyDescent="0.25">
      <c r="A646" s="2">
        <v>43247.649328703701</v>
      </c>
      <c r="B646" s="34" t="s">
        <v>156</v>
      </c>
      <c r="C646" s="27">
        <v>300</v>
      </c>
      <c r="D646" s="31" t="s">
        <v>67</v>
      </c>
      <c r="E646" s="1" t="s">
        <v>129</v>
      </c>
    </row>
    <row r="647" spans="1:5" ht="17.25" customHeight="1" x14ac:dyDescent="0.25">
      <c r="A647" s="2">
        <v>43247.652430555558</v>
      </c>
      <c r="B647" s="34" t="s">
        <v>278</v>
      </c>
      <c r="C647" s="27">
        <v>12000</v>
      </c>
      <c r="D647" s="31" t="s">
        <v>67</v>
      </c>
      <c r="E647" s="1" t="s">
        <v>701</v>
      </c>
    </row>
    <row r="648" spans="1:5" ht="17.25" customHeight="1" x14ac:dyDescent="0.25">
      <c r="A648" s="2">
        <v>43247.6719212963</v>
      </c>
      <c r="B648" s="34" t="s">
        <v>338</v>
      </c>
      <c r="C648" s="27">
        <v>5000</v>
      </c>
      <c r="D648" s="31" t="s">
        <v>67</v>
      </c>
      <c r="E648" s="1" t="s">
        <v>14</v>
      </c>
    </row>
    <row r="649" spans="1:5" ht="17.25" customHeight="1" x14ac:dyDescent="0.25">
      <c r="A649" s="2">
        <v>43247.715486111112</v>
      </c>
      <c r="B649" s="34" t="s">
        <v>337</v>
      </c>
      <c r="C649" s="27">
        <v>3000</v>
      </c>
      <c r="D649" s="31" t="s">
        <v>67</v>
      </c>
      <c r="E649" s="1" t="s">
        <v>701</v>
      </c>
    </row>
    <row r="650" spans="1:5" ht="17.25" customHeight="1" x14ac:dyDescent="0.25">
      <c r="A650" s="2">
        <v>43247.723912037036</v>
      </c>
      <c r="B650" s="34" t="s">
        <v>278</v>
      </c>
      <c r="C650" s="27">
        <v>41000</v>
      </c>
      <c r="D650" s="31" t="s">
        <v>67</v>
      </c>
      <c r="E650" s="1" t="s">
        <v>701</v>
      </c>
    </row>
    <row r="651" spans="1:5" ht="17.25" customHeight="1" x14ac:dyDescent="0.25">
      <c r="A651" s="2">
        <v>43247.732164351852</v>
      </c>
      <c r="B651" s="34" t="s">
        <v>278</v>
      </c>
      <c r="C651" s="27">
        <v>13000</v>
      </c>
      <c r="D651" s="31" t="s">
        <v>67</v>
      </c>
      <c r="E651" s="1" t="s">
        <v>701</v>
      </c>
    </row>
    <row r="652" spans="1:5" ht="17.25" customHeight="1" x14ac:dyDescent="0.25">
      <c r="A652" s="2">
        <v>43247.774004629631</v>
      </c>
      <c r="B652" s="34" t="s">
        <v>336</v>
      </c>
      <c r="C652" s="27">
        <v>150</v>
      </c>
      <c r="D652" s="31" t="s">
        <v>67</v>
      </c>
      <c r="E652" s="1" t="s">
        <v>708</v>
      </c>
    </row>
    <row r="653" spans="1:5" ht="17.25" customHeight="1" x14ac:dyDescent="0.25">
      <c r="A653" s="2">
        <v>43247.776365740741</v>
      </c>
      <c r="B653" s="34" t="s">
        <v>336</v>
      </c>
      <c r="C653" s="27">
        <v>250</v>
      </c>
      <c r="D653" s="31" t="s">
        <v>67</v>
      </c>
      <c r="E653" s="1" t="s">
        <v>707</v>
      </c>
    </row>
    <row r="654" spans="1:5" ht="17.25" customHeight="1" x14ac:dyDescent="0.25">
      <c r="A654" s="2">
        <v>43247.779594907406</v>
      </c>
      <c r="B654" s="34" t="s">
        <v>336</v>
      </c>
      <c r="C654" s="27">
        <v>150</v>
      </c>
      <c r="D654" s="31" t="s">
        <v>67</v>
      </c>
      <c r="E654" s="1" t="s">
        <v>225</v>
      </c>
    </row>
    <row r="655" spans="1:5" ht="17.25" customHeight="1" x14ac:dyDescent="0.25">
      <c r="A655" s="2">
        <v>43247.782002314816</v>
      </c>
      <c r="B655" s="34" t="s">
        <v>336</v>
      </c>
      <c r="C655" s="27">
        <v>150</v>
      </c>
      <c r="D655" s="31" t="s">
        <v>67</v>
      </c>
      <c r="E655" s="1" t="s">
        <v>234</v>
      </c>
    </row>
    <row r="656" spans="1:5" ht="17.25" customHeight="1" x14ac:dyDescent="0.25">
      <c r="A656" s="2">
        <v>43247.788761574076</v>
      </c>
      <c r="B656" s="34" t="s">
        <v>335</v>
      </c>
      <c r="C656" s="27">
        <v>2000</v>
      </c>
      <c r="D656" s="31" t="s">
        <v>67</v>
      </c>
      <c r="E656" s="1" t="s">
        <v>707</v>
      </c>
    </row>
    <row r="657" spans="1:5" ht="17.25" customHeight="1" x14ac:dyDescent="0.25">
      <c r="A657" s="2">
        <v>43247.835046296299</v>
      </c>
      <c r="B657" s="34" t="s">
        <v>334</v>
      </c>
      <c r="C657" s="27">
        <v>100</v>
      </c>
      <c r="D657" s="31" t="s">
        <v>67</v>
      </c>
      <c r="E657" s="1" t="s">
        <v>708</v>
      </c>
    </row>
    <row r="658" spans="1:5" ht="17.25" customHeight="1" x14ac:dyDescent="0.25">
      <c r="A658" s="2">
        <v>43247.876111111109</v>
      </c>
      <c r="B658" s="34" t="s">
        <v>333</v>
      </c>
      <c r="C658" s="27">
        <v>250</v>
      </c>
      <c r="D658" s="31" t="s">
        <v>67</v>
      </c>
      <c r="E658" s="1" t="s">
        <v>14</v>
      </c>
    </row>
    <row r="659" spans="1:5" ht="17.25" customHeight="1" x14ac:dyDescent="0.25">
      <c r="A659" s="2">
        <v>43247.878275462965</v>
      </c>
      <c r="B659" s="34" t="s">
        <v>332</v>
      </c>
      <c r="C659" s="27">
        <v>1500</v>
      </c>
      <c r="D659" s="31" t="s">
        <v>67</v>
      </c>
      <c r="E659" s="1" t="s">
        <v>85</v>
      </c>
    </row>
    <row r="660" spans="1:5" ht="17.25" customHeight="1" x14ac:dyDescent="0.25">
      <c r="A660" s="2">
        <v>43247.909780092596</v>
      </c>
      <c r="B660" s="34" t="s">
        <v>151</v>
      </c>
      <c r="C660" s="27">
        <v>1000</v>
      </c>
      <c r="D660" s="31" t="s">
        <v>67</v>
      </c>
      <c r="E660" s="1" t="s">
        <v>14</v>
      </c>
    </row>
    <row r="661" spans="1:5" ht="17.25" customHeight="1" x14ac:dyDescent="0.25">
      <c r="A661" s="2">
        <v>43247.941122685188</v>
      </c>
      <c r="B661" s="34" t="s">
        <v>154</v>
      </c>
      <c r="C661" s="27">
        <v>500</v>
      </c>
      <c r="D661" s="31" t="s">
        <v>67</v>
      </c>
      <c r="E661" s="1" t="s">
        <v>701</v>
      </c>
    </row>
    <row r="662" spans="1:5" ht="17.25" customHeight="1" x14ac:dyDescent="0.25">
      <c r="A662" s="2">
        <v>43247.986134259256</v>
      </c>
      <c r="B662" s="34" t="s">
        <v>91</v>
      </c>
      <c r="C662" s="27">
        <v>1000</v>
      </c>
      <c r="D662" s="31" t="s">
        <v>67</v>
      </c>
      <c r="E662" s="1" t="s">
        <v>14</v>
      </c>
    </row>
    <row r="663" spans="1:5" ht="17.25" customHeight="1" x14ac:dyDescent="0.25">
      <c r="A663" s="2">
        <v>43247.996435185189</v>
      </c>
      <c r="B663" s="34" t="s">
        <v>278</v>
      </c>
      <c r="C663" s="27">
        <v>28000</v>
      </c>
      <c r="D663" s="31" t="s">
        <v>67</v>
      </c>
      <c r="E663" s="1" t="s">
        <v>701</v>
      </c>
    </row>
    <row r="664" spans="1:5" ht="17.25" customHeight="1" x14ac:dyDescent="0.25">
      <c r="A664" s="2">
        <v>43248</v>
      </c>
      <c r="B664" s="34" t="s">
        <v>746</v>
      </c>
      <c r="C664" s="27">
        <v>150</v>
      </c>
      <c r="D664" s="31" t="s">
        <v>147</v>
      </c>
      <c r="E664" s="1" t="s">
        <v>14</v>
      </c>
    </row>
    <row r="665" spans="1:5" ht="17.25" customHeight="1" x14ac:dyDescent="0.25">
      <c r="A665" s="2">
        <v>43248</v>
      </c>
      <c r="B665" s="34" t="s">
        <v>237</v>
      </c>
      <c r="C665" s="27">
        <v>163150</v>
      </c>
      <c r="D665" s="31" t="s">
        <v>147</v>
      </c>
      <c r="E665" s="1" t="s">
        <v>14</v>
      </c>
    </row>
    <row r="666" spans="1:5" ht="17.25" customHeight="1" x14ac:dyDescent="0.25">
      <c r="A666" s="2">
        <v>43248.336828703701</v>
      </c>
      <c r="B666" s="34" t="s">
        <v>270</v>
      </c>
      <c r="C666" s="27">
        <v>200</v>
      </c>
      <c r="D666" s="31" t="s">
        <v>67</v>
      </c>
      <c r="E666" s="1" t="s">
        <v>14</v>
      </c>
    </row>
    <row r="667" spans="1:5" ht="17.25" customHeight="1" x14ac:dyDescent="0.25">
      <c r="A667" s="2">
        <v>43248.354201388887</v>
      </c>
      <c r="B667" s="34" t="s">
        <v>269</v>
      </c>
      <c r="C667" s="27">
        <v>200</v>
      </c>
      <c r="D667" s="31" t="s">
        <v>67</v>
      </c>
      <c r="E667" s="1" t="s">
        <v>14</v>
      </c>
    </row>
    <row r="668" spans="1:5" ht="17.25" customHeight="1" x14ac:dyDescent="0.25">
      <c r="A668" s="2">
        <v>43248.364618055559</v>
      </c>
      <c r="B668" s="34" t="s">
        <v>268</v>
      </c>
      <c r="C668" s="27">
        <v>100</v>
      </c>
      <c r="D668" s="31" t="s">
        <v>67</v>
      </c>
      <c r="E668" s="1" t="s">
        <v>14</v>
      </c>
    </row>
    <row r="669" spans="1:5" ht="17.25" customHeight="1" x14ac:dyDescent="0.25">
      <c r="A669" s="2">
        <v>43248.371064814812</v>
      </c>
      <c r="B669" s="34" t="s">
        <v>278</v>
      </c>
      <c r="C669" s="27">
        <v>17000</v>
      </c>
      <c r="D669" s="31" t="s">
        <v>67</v>
      </c>
      <c r="E669" s="1" t="s">
        <v>701</v>
      </c>
    </row>
    <row r="670" spans="1:5" ht="17.25" customHeight="1" x14ac:dyDescent="0.25">
      <c r="A670" s="2">
        <v>43248.386712962965</v>
      </c>
      <c r="B670" s="34" t="s">
        <v>331</v>
      </c>
      <c r="C670" s="27">
        <v>1000</v>
      </c>
      <c r="D670" s="31" t="s">
        <v>67</v>
      </c>
      <c r="E670" s="1" t="s">
        <v>711</v>
      </c>
    </row>
    <row r="671" spans="1:5" ht="17.25" customHeight="1" x14ac:dyDescent="0.25">
      <c r="A671" s="2">
        <v>43248.392395833333</v>
      </c>
      <c r="B671" s="34" t="s">
        <v>266</v>
      </c>
      <c r="C671" s="27">
        <v>300</v>
      </c>
      <c r="D671" s="31" t="s">
        <v>67</v>
      </c>
      <c r="E671" s="1" t="s">
        <v>14</v>
      </c>
    </row>
    <row r="672" spans="1:5" ht="17.25" customHeight="1" x14ac:dyDescent="0.25">
      <c r="A672" s="2">
        <v>43248.458379629628</v>
      </c>
      <c r="B672" s="34" t="s">
        <v>264</v>
      </c>
      <c r="C672" s="27">
        <v>1000</v>
      </c>
      <c r="D672" s="31" t="s">
        <v>67</v>
      </c>
      <c r="E672" s="1" t="s">
        <v>79</v>
      </c>
    </row>
    <row r="673" spans="1:5" ht="17.25" customHeight="1" x14ac:dyDescent="0.25">
      <c r="A673" s="2">
        <v>43248.476423611108</v>
      </c>
      <c r="B673" s="34" t="s">
        <v>203</v>
      </c>
      <c r="C673" s="27">
        <v>1000</v>
      </c>
      <c r="D673" s="31" t="s">
        <v>67</v>
      </c>
      <c r="E673" s="1" t="s">
        <v>13</v>
      </c>
    </row>
    <row r="674" spans="1:5" ht="17.25" customHeight="1" x14ac:dyDescent="0.25">
      <c r="A674" s="2">
        <v>43248.503530092596</v>
      </c>
      <c r="B674" s="34" t="s">
        <v>196</v>
      </c>
      <c r="C674" s="27">
        <v>100</v>
      </c>
      <c r="D674" s="31" t="s">
        <v>67</v>
      </c>
      <c r="E674" s="1" t="s">
        <v>14</v>
      </c>
    </row>
    <row r="675" spans="1:5" ht="17.25" customHeight="1" x14ac:dyDescent="0.25">
      <c r="A675" s="2">
        <v>43248.517430555556</v>
      </c>
      <c r="B675" s="34" t="s">
        <v>278</v>
      </c>
      <c r="C675" s="27">
        <v>10000</v>
      </c>
      <c r="D675" s="31" t="s">
        <v>67</v>
      </c>
      <c r="E675" s="1" t="s">
        <v>701</v>
      </c>
    </row>
    <row r="676" spans="1:5" ht="17.25" customHeight="1" x14ac:dyDescent="0.25">
      <c r="A676" s="2">
        <v>43248.520914351851</v>
      </c>
      <c r="B676" s="34" t="s">
        <v>263</v>
      </c>
      <c r="C676" s="27">
        <v>500</v>
      </c>
      <c r="D676" s="31" t="s">
        <v>67</v>
      </c>
      <c r="E676" s="1" t="s">
        <v>14</v>
      </c>
    </row>
    <row r="677" spans="1:5" ht="17.25" customHeight="1" x14ac:dyDescent="0.25">
      <c r="A677" s="2">
        <v>43248.562534722223</v>
      </c>
      <c r="B677" s="34" t="s">
        <v>262</v>
      </c>
      <c r="C677" s="27">
        <v>300</v>
      </c>
      <c r="D677" s="31" t="s">
        <v>67</v>
      </c>
      <c r="E677" s="1" t="s">
        <v>14</v>
      </c>
    </row>
    <row r="678" spans="1:5" ht="17.25" customHeight="1" x14ac:dyDescent="0.25">
      <c r="A678" s="2">
        <v>43248.608229166668</v>
      </c>
      <c r="B678" s="34" t="s">
        <v>330</v>
      </c>
      <c r="C678" s="27">
        <v>40000</v>
      </c>
      <c r="D678" s="31" t="s">
        <v>67</v>
      </c>
      <c r="E678" s="1" t="s">
        <v>14</v>
      </c>
    </row>
    <row r="679" spans="1:5" ht="17.25" customHeight="1" x14ac:dyDescent="0.25">
      <c r="A679" s="2">
        <v>43248.634108796294</v>
      </c>
      <c r="B679" s="34" t="s">
        <v>278</v>
      </c>
      <c r="C679" s="27">
        <v>12000</v>
      </c>
      <c r="D679" s="31" t="s">
        <v>67</v>
      </c>
      <c r="E679" s="1" t="s">
        <v>701</v>
      </c>
    </row>
    <row r="680" spans="1:5" ht="17.25" customHeight="1" x14ac:dyDescent="0.25">
      <c r="A680" s="2">
        <v>43248.639872685184</v>
      </c>
      <c r="B680" s="34" t="s">
        <v>329</v>
      </c>
      <c r="C680" s="27">
        <v>1000</v>
      </c>
      <c r="D680" s="31" t="s">
        <v>67</v>
      </c>
      <c r="E680" s="1" t="s">
        <v>701</v>
      </c>
    </row>
    <row r="681" spans="1:5" ht="17.25" customHeight="1" x14ac:dyDescent="0.25">
      <c r="A681" s="2">
        <v>43248.680358796293</v>
      </c>
      <c r="B681" s="34" t="s">
        <v>278</v>
      </c>
      <c r="C681" s="27">
        <v>31000</v>
      </c>
      <c r="D681" s="31" t="s">
        <v>67</v>
      </c>
      <c r="E681" s="1" t="s">
        <v>701</v>
      </c>
    </row>
    <row r="682" spans="1:5" ht="17.25" customHeight="1" x14ac:dyDescent="0.25">
      <c r="A682" s="2">
        <v>43248.680601851855</v>
      </c>
      <c r="B682" s="34" t="s">
        <v>328</v>
      </c>
      <c r="C682" s="27">
        <v>500</v>
      </c>
      <c r="D682" s="31" t="s">
        <v>67</v>
      </c>
      <c r="E682" s="1" t="s">
        <v>14</v>
      </c>
    </row>
    <row r="683" spans="1:5" ht="17.25" customHeight="1" x14ac:dyDescent="0.25">
      <c r="A683" s="2">
        <v>43248.720636574071</v>
      </c>
      <c r="B683" s="34" t="s">
        <v>327</v>
      </c>
      <c r="C683" s="27">
        <v>100</v>
      </c>
      <c r="D683" s="31" t="s">
        <v>67</v>
      </c>
      <c r="E683" s="1" t="s">
        <v>710</v>
      </c>
    </row>
    <row r="684" spans="1:5" ht="17.25" customHeight="1" x14ac:dyDescent="0.25">
      <c r="A684" s="2">
        <v>43248.755127314813</v>
      </c>
      <c r="B684" s="34" t="s">
        <v>326</v>
      </c>
      <c r="C684" s="27">
        <v>500</v>
      </c>
      <c r="D684" s="31" t="s">
        <v>67</v>
      </c>
      <c r="E684" s="1" t="s">
        <v>14</v>
      </c>
    </row>
    <row r="685" spans="1:5" ht="17.25" customHeight="1" x14ac:dyDescent="0.25">
      <c r="A685" s="2">
        <v>43248.782349537039</v>
      </c>
      <c r="B685" s="34" t="s">
        <v>325</v>
      </c>
      <c r="C685" s="27">
        <v>1000</v>
      </c>
      <c r="D685" s="31" t="s">
        <v>67</v>
      </c>
      <c r="E685" s="1" t="s">
        <v>701</v>
      </c>
    </row>
    <row r="686" spans="1:5" ht="17.25" customHeight="1" x14ac:dyDescent="0.25">
      <c r="A686" s="2">
        <v>43248.788229166668</v>
      </c>
      <c r="B686" s="34" t="s">
        <v>88</v>
      </c>
      <c r="C686" s="27">
        <v>500</v>
      </c>
      <c r="D686" s="31" t="s">
        <v>67</v>
      </c>
      <c r="E686" s="1" t="s">
        <v>14</v>
      </c>
    </row>
    <row r="687" spans="1:5" ht="17.25" customHeight="1" x14ac:dyDescent="0.25">
      <c r="A687" s="2">
        <v>43248.824143518519</v>
      </c>
      <c r="B687" s="34" t="s">
        <v>278</v>
      </c>
      <c r="C687" s="27">
        <v>22000</v>
      </c>
      <c r="D687" s="31" t="s">
        <v>67</v>
      </c>
      <c r="E687" s="1" t="s">
        <v>701</v>
      </c>
    </row>
    <row r="688" spans="1:5" ht="17.25" customHeight="1" x14ac:dyDescent="0.25">
      <c r="A688" s="2">
        <v>43248.880648148152</v>
      </c>
      <c r="B688" s="34" t="s">
        <v>278</v>
      </c>
      <c r="C688" s="27">
        <v>8000</v>
      </c>
      <c r="D688" s="31" t="s">
        <v>67</v>
      </c>
      <c r="E688" s="1" t="s">
        <v>701</v>
      </c>
    </row>
    <row r="689" spans="1:5" ht="17.25" customHeight="1" x14ac:dyDescent="0.25">
      <c r="A689" s="2">
        <v>43248.888923611114</v>
      </c>
      <c r="B689" s="34" t="s">
        <v>261</v>
      </c>
      <c r="C689" s="27">
        <v>103</v>
      </c>
      <c r="D689" s="31" t="s">
        <v>67</v>
      </c>
      <c r="E689" s="1" t="s">
        <v>14</v>
      </c>
    </row>
    <row r="690" spans="1:5" ht="17.25" customHeight="1" x14ac:dyDescent="0.25">
      <c r="A690" s="2">
        <v>43248.909756944442</v>
      </c>
      <c r="B690" s="34" t="s">
        <v>260</v>
      </c>
      <c r="C690" s="27">
        <v>100</v>
      </c>
      <c r="D690" s="31" t="s">
        <v>67</v>
      </c>
      <c r="E690" s="1" t="s">
        <v>14</v>
      </c>
    </row>
    <row r="691" spans="1:5" ht="17.25" customHeight="1" x14ac:dyDescent="0.25">
      <c r="A691" s="2">
        <v>43248.913229166668</v>
      </c>
      <c r="B691" s="34" t="s">
        <v>259</v>
      </c>
      <c r="C691" s="27">
        <v>1000</v>
      </c>
      <c r="D691" s="31" t="s">
        <v>67</v>
      </c>
      <c r="E691" s="1" t="s">
        <v>275</v>
      </c>
    </row>
    <row r="692" spans="1:5" ht="17.25" customHeight="1" x14ac:dyDescent="0.25">
      <c r="A692" s="2">
        <v>43248.914872685185</v>
      </c>
      <c r="B692" s="34" t="s">
        <v>324</v>
      </c>
      <c r="C692" s="27">
        <v>500</v>
      </c>
      <c r="D692" s="31" t="s">
        <v>67</v>
      </c>
      <c r="E692" s="1" t="s">
        <v>706</v>
      </c>
    </row>
    <row r="693" spans="1:5" ht="17.25" customHeight="1" x14ac:dyDescent="0.25">
      <c r="A693" s="2">
        <v>43248.922037037039</v>
      </c>
      <c r="B693" s="34" t="s">
        <v>323</v>
      </c>
      <c r="C693" s="27">
        <v>5000</v>
      </c>
      <c r="D693" s="31" t="s">
        <v>67</v>
      </c>
      <c r="E693" s="1" t="s">
        <v>701</v>
      </c>
    </row>
    <row r="694" spans="1:5" ht="17.25" customHeight="1" x14ac:dyDescent="0.25">
      <c r="A694" s="2">
        <v>43248.992928240739</v>
      </c>
      <c r="B694" s="34" t="s">
        <v>278</v>
      </c>
      <c r="C694" s="27">
        <v>16000</v>
      </c>
      <c r="D694" s="31" t="s">
        <v>67</v>
      </c>
      <c r="E694" s="1" t="s">
        <v>701</v>
      </c>
    </row>
    <row r="695" spans="1:5" ht="17.25" customHeight="1" x14ac:dyDescent="0.25">
      <c r="A695" s="2">
        <v>43248.996574074074</v>
      </c>
      <c r="B695" s="34" t="s">
        <v>257</v>
      </c>
      <c r="C695" s="27">
        <v>50</v>
      </c>
      <c r="D695" s="31" t="s">
        <v>67</v>
      </c>
      <c r="E695" s="1" t="s">
        <v>14</v>
      </c>
    </row>
    <row r="696" spans="1:5" ht="17.25" customHeight="1" x14ac:dyDescent="0.25">
      <c r="A696" s="2">
        <v>43249.005023148151</v>
      </c>
      <c r="B696" s="34" t="s">
        <v>322</v>
      </c>
      <c r="C696" s="27">
        <v>2000</v>
      </c>
      <c r="D696" s="31" t="s">
        <v>67</v>
      </c>
      <c r="E696" s="1" t="s">
        <v>137</v>
      </c>
    </row>
    <row r="697" spans="1:5" ht="17.25" customHeight="1" x14ac:dyDescent="0.25">
      <c r="A697" s="2">
        <v>43249.013935185183</v>
      </c>
      <c r="B697" s="34" t="s">
        <v>256</v>
      </c>
      <c r="C697" s="27">
        <v>1000</v>
      </c>
      <c r="D697" s="31" t="s">
        <v>67</v>
      </c>
      <c r="E697" s="1" t="s">
        <v>79</v>
      </c>
    </row>
    <row r="698" spans="1:5" ht="17.25" customHeight="1" x14ac:dyDescent="0.25">
      <c r="A698" s="2">
        <v>43249.538217592592</v>
      </c>
      <c r="B698" s="34" t="s">
        <v>278</v>
      </c>
      <c r="C698" s="27">
        <v>30000</v>
      </c>
      <c r="D698" s="31" t="s">
        <v>67</v>
      </c>
      <c r="E698" s="1" t="s">
        <v>701</v>
      </c>
    </row>
    <row r="699" spans="1:5" ht="17.25" customHeight="1" x14ac:dyDescent="0.25">
      <c r="A699" s="2">
        <v>43249.623993055553</v>
      </c>
      <c r="B699" s="34" t="s">
        <v>7</v>
      </c>
      <c r="C699" s="27">
        <v>121</v>
      </c>
      <c r="D699" s="31" t="s">
        <v>67</v>
      </c>
      <c r="E699" s="1" t="s">
        <v>706</v>
      </c>
    </row>
    <row r="700" spans="1:5" ht="17.25" customHeight="1" x14ac:dyDescent="0.25">
      <c r="A700" s="2">
        <v>43249.627916666665</v>
      </c>
      <c r="B700" s="34" t="s">
        <v>321</v>
      </c>
      <c r="C700" s="27">
        <v>1000</v>
      </c>
      <c r="D700" s="31" t="s">
        <v>67</v>
      </c>
      <c r="E700" s="1" t="s">
        <v>231</v>
      </c>
    </row>
    <row r="701" spans="1:5" ht="17.25" customHeight="1" x14ac:dyDescent="0.25">
      <c r="A701" s="2">
        <v>43249.645196759258</v>
      </c>
      <c r="B701" s="34" t="s">
        <v>320</v>
      </c>
      <c r="C701" s="27">
        <v>1</v>
      </c>
      <c r="D701" s="31" t="s">
        <v>67</v>
      </c>
      <c r="E701" s="1" t="s">
        <v>14</v>
      </c>
    </row>
    <row r="702" spans="1:5" ht="17.25" customHeight="1" x14ac:dyDescent="0.25">
      <c r="A702" s="2">
        <v>43249.645902777775</v>
      </c>
      <c r="B702" s="34" t="s">
        <v>320</v>
      </c>
      <c r="C702" s="27">
        <v>2</v>
      </c>
      <c r="D702" s="31" t="s">
        <v>67</v>
      </c>
      <c r="E702" s="1" t="s">
        <v>14</v>
      </c>
    </row>
    <row r="703" spans="1:5" ht="17.25" customHeight="1" x14ac:dyDescent="0.25">
      <c r="A703" s="2">
        <v>43249.653495370374</v>
      </c>
      <c r="B703" s="34" t="s">
        <v>319</v>
      </c>
      <c r="C703" s="27">
        <v>300</v>
      </c>
      <c r="D703" s="31" t="s">
        <v>67</v>
      </c>
      <c r="E703" s="1" t="s">
        <v>701</v>
      </c>
    </row>
    <row r="704" spans="1:5" ht="17.25" customHeight="1" x14ac:dyDescent="0.25">
      <c r="A704" s="2">
        <v>43249.719039351854</v>
      </c>
      <c r="B704" s="34" t="s">
        <v>318</v>
      </c>
      <c r="C704" s="27">
        <v>2000</v>
      </c>
      <c r="D704" s="31" t="s">
        <v>67</v>
      </c>
      <c r="E704" s="1" t="s">
        <v>707</v>
      </c>
    </row>
    <row r="705" spans="1:5" ht="17.25" customHeight="1" x14ac:dyDescent="0.25">
      <c r="A705" s="2">
        <v>43249.736157407409</v>
      </c>
      <c r="B705" s="34" t="s">
        <v>253</v>
      </c>
      <c r="C705" s="27">
        <v>300</v>
      </c>
      <c r="D705" s="31" t="s">
        <v>67</v>
      </c>
      <c r="E705" s="1" t="s">
        <v>274</v>
      </c>
    </row>
    <row r="706" spans="1:5" ht="17.25" customHeight="1" x14ac:dyDescent="0.25">
      <c r="A706" s="2">
        <v>43249.748877314814</v>
      </c>
      <c r="B706" s="34" t="s">
        <v>278</v>
      </c>
      <c r="C706" s="27">
        <v>10000</v>
      </c>
      <c r="D706" s="31" t="s">
        <v>67</v>
      </c>
      <c r="E706" s="1" t="s">
        <v>701</v>
      </c>
    </row>
    <row r="707" spans="1:5" ht="17.25" customHeight="1" x14ac:dyDescent="0.25">
      <c r="A707" s="2">
        <v>43249.794768518521</v>
      </c>
      <c r="B707" s="34" t="s">
        <v>317</v>
      </c>
      <c r="C707" s="27">
        <v>1000</v>
      </c>
      <c r="D707" s="31" t="s">
        <v>67</v>
      </c>
      <c r="E707" s="1" t="s">
        <v>13</v>
      </c>
    </row>
    <row r="708" spans="1:5" ht="17.25" customHeight="1" x14ac:dyDescent="0.25">
      <c r="A708" s="2">
        <v>43249.822488425925</v>
      </c>
      <c r="B708" s="34" t="s">
        <v>187</v>
      </c>
      <c r="C708" s="27">
        <v>10000</v>
      </c>
      <c r="D708" s="31" t="s">
        <v>67</v>
      </c>
      <c r="E708" s="1" t="s">
        <v>701</v>
      </c>
    </row>
    <row r="709" spans="1:5" ht="17.25" customHeight="1" x14ac:dyDescent="0.25">
      <c r="A709" s="2">
        <v>43249.895057870373</v>
      </c>
      <c r="B709" s="34" t="s">
        <v>316</v>
      </c>
      <c r="C709" s="27">
        <v>2500</v>
      </c>
      <c r="D709" s="31" t="s">
        <v>67</v>
      </c>
      <c r="E709" s="1" t="s">
        <v>13</v>
      </c>
    </row>
    <row r="710" spans="1:5" ht="17.25" customHeight="1" x14ac:dyDescent="0.25">
      <c r="A710" s="2">
        <v>43249.923159722224</v>
      </c>
      <c r="B710" s="34" t="s">
        <v>315</v>
      </c>
      <c r="C710" s="27">
        <v>100</v>
      </c>
      <c r="D710" s="31" t="s">
        <v>67</v>
      </c>
      <c r="E710" s="1" t="s">
        <v>220</v>
      </c>
    </row>
    <row r="711" spans="1:5" ht="17.25" customHeight="1" x14ac:dyDescent="0.25">
      <c r="A711" s="2">
        <v>43249.929652777777</v>
      </c>
      <c r="B711" s="34" t="s">
        <v>278</v>
      </c>
      <c r="C711" s="27">
        <v>10000</v>
      </c>
      <c r="D711" s="31" t="s">
        <v>67</v>
      </c>
      <c r="E711" s="1" t="s">
        <v>701</v>
      </c>
    </row>
    <row r="712" spans="1:5" ht="17.25" customHeight="1" x14ac:dyDescent="0.25">
      <c r="A712" s="2">
        <v>43249.932974537034</v>
      </c>
      <c r="B712" s="34" t="s">
        <v>314</v>
      </c>
      <c r="C712" s="27">
        <v>5000</v>
      </c>
      <c r="D712" s="31" t="s">
        <v>67</v>
      </c>
      <c r="E712" s="1" t="s">
        <v>701</v>
      </c>
    </row>
    <row r="713" spans="1:5" ht="17.25" customHeight="1" x14ac:dyDescent="0.25">
      <c r="A713" s="2">
        <v>43249.957291666666</v>
      </c>
      <c r="B713" s="34" t="s">
        <v>278</v>
      </c>
      <c r="C713" s="27">
        <v>10000</v>
      </c>
      <c r="D713" s="31" t="s">
        <v>67</v>
      </c>
      <c r="E713" s="1" t="s">
        <v>701</v>
      </c>
    </row>
    <row r="714" spans="1:5" ht="17.25" customHeight="1" x14ac:dyDescent="0.25">
      <c r="A714" s="2">
        <v>43249.971238425926</v>
      </c>
      <c r="B714" s="34" t="s">
        <v>278</v>
      </c>
      <c r="C714" s="27">
        <v>20000</v>
      </c>
      <c r="D714" s="31" t="s">
        <v>67</v>
      </c>
      <c r="E714" s="1" t="s">
        <v>701</v>
      </c>
    </row>
    <row r="715" spans="1:5" ht="17.25" customHeight="1" x14ac:dyDescent="0.25">
      <c r="A715" s="2">
        <v>43250.036180555559</v>
      </c>
      <c r="B715" s="34" t="s">
        <v>278</v>
      </c>
      <c r="C715" s="27">
        <v>8000</v>
      </c>
      <c r="D715" s="31" t="s">
        <v>67</v>
      </c>
      <c r="E715" s="1" t="s">
        <v>701</v>
      </c>
    </row>
    <row r="716" spans="1:5" ht="17.25" customHeight="1" x14ac:dyDescent="0.25">
      <c r="A716" s="2">
        <v>43250.055590277778</v>
      </c>
      <c r="B716" s="34" t="s">
        <v>278</v>
      </c>
      <c r="C716" s="27">
        <v>20000</v>
      </c>
      <c r="D716" s="31" t="s">
        <v>67</v>
      </c>
      <c r="E716" s="1" t="s">
        <v>701</v>
      </c>
    </row>
    <row r="717" spans="1:5" ht="17.25" customHeight="1" x14ac:dyDescent="0.25">
      <c r="A717" s="2">
        <v>43250.381990740738</v>
      </c>
      <c r="B717" s="34" t="s">
        <v>252</v>
      </c>
      <c r="C717" s="27">
        <v>300</v>
      </c>
      <c r="D717" s="31" t="s">
        <v>67</v>
      </c>
      <c r="E717" s="1" t="s">
        <v>272</v>
      </c>
    </row>
    <row r="718" spans="1:5" ht="17.25" customHeight="1" x14ac:dyDescent="0.25">
      <c r="A718" s="2">
        <v>43250.41170138889</v>
      </c>
      <c r="B718" s="34" t="s">
        <v>278</v>
      </c>
      <c r="C718" s="27">
        <v>17000</v>
      </c>
      <c r="D718" s="31" t="s">
        <v>67</v>
      </c>
      <c r="E718" s="1" t="s">
        <v>701</v>
      </c>
    </row>
    <row r="719" spans="1:5" ht="17.25" customHeight="1" x14ac:dyDescent="0.25">
      <c r="A719" s="2">
        <v>43250.437025462961</v>
      </c>
      <c r="B719" s="34" t="s">
        <v>313</v>
      </c>
      <c r="C719" s="27">
        <v>10</v>
      </c>
      <c r="D719" s="31" t="s">
        <v>67</v>
      </c>
      <c r="E719" s="1" t="s">
        <v>14</v>
      </c>
    </row>
    <row r="720" spans="1:5" ht="17.25" customHeight="1" x14ac:dyDescent="0.25">
      <c r="A720" s="2">
        <v>43250.472268518519</v>
      </c>
      <c r="B720" s="34" t="s">
        <v>251</v>
      </c>
      <c r="C720" s="27">
        <v>2000</v>
      </c>
      <c r="D720" s="31" t="s">
        <v>67</v>
      </c>
      <c r="E720" s="1" t="s">
        <v>271</v>
      </c>
    </row>
    <row r="721" spans="1:5" ht="17.25" customHeight="1" x14ac:dyDescent="0.25">
      <c r="A721" s="2">
        <v>43250.506018518521</v>
      </c>
      <c r="B721" s="34" t="s">
        <v>311</v>
      </c>
      <c r="C721" s="27">
        <v>91201</v>
      </c>
      <c r="D721" s="31" t="s">
        <v>67</v>
      </c>
      <c r="E721" s="1" t="s">
        <v>141</v>
      </c>
    </row>
    <row r="722" spans="1:5" ht="17.25" customHeight="1" x14ac:dyDescent="0.25">
      <c r="A722" s="2">
        <v>43250.508055555554</v>
      </c>
      <c r="B722" s="34" t="s">
        <v>7</v>
      </c>
      <c r="C722" s="27">
        <v>50</v>
      </c>
      <c r="D722" s="31" t="s">
        <v>67</v>
      </c>
      <c r="E722" s="1" t="s">
        <v>706</v>
      </c>
    </row>
    <row r="723" spans="1:5" ht="17.25" customHeight="1" x14ac:dyDescent="0.25">
      <c r="A723" s="2">
        <v>43250.520312499997</v>
      </c>
      <c r="B723" s="34" t="s">
        <v>311</v>
      </c>
      <c r="C723" s="27">
        <v>24950</v>
      </c>
      <c r="D723" s="31" t="s">
        <v>67</v>
      </c>
      <c r="E723" s="1" t="s">
        <v>140</v>
      </c>
    </row>
    <row r="724" spans="1:5" ht="17.25" customHeight="1" x14ac:dyDescent="0.25">
      <c r="A724" s="2">
        <v>43250.524270833332</v>
      </c>
      <c r="B724" s="34" t="s">
        <v>312</v>
      </c>
      <c r="C724" s="27">
        <v>38500</v>
      </c>
      <c r="D724" s="31" t="s">
        <v>67</v>
      </c>
      <c r="E724" s="1" t="s">
        <v>709</v>
      </c>
    </row>
    <row r="725" spans="1:5" ht="17.25" customHeight="1" x14ac:dyDescent="0.25">
      <c r="A725" s="2">
        <v>43250.524594907409</v>
      </c>
      <c r="B725" s="34" t="s">
        <v>311</v>
      </c>
      <c r="C725" s="27">
        <v>100000</v>
      </c>
      <c r="D725" s="31" t="s">
        <v>67</v>
      </c>
      <c r="E725" s="1" t="s">
        <v>84</v>
      </c>
    </row>
    <row r="726" spans="1:5" ht="17.25" customHeight="1" x14ac:dyDescent="0.25">
      <c r="A726" s="2">
        <v>43250.527465277781</v>
      </c>
      <c r="B726" s="34" t="s">
        <v>40</v>
      </c>
      <c r="C726" s="27">
        <v>200</v>
      </c>
      <c r="D726" s="31" t="s">
        <v>67</v>
      </c>
      <c r="E726" s="1" t="s">
        <v>14</v>
      </c>
    </row>
    <row r="727" spans="1:5" ht="17.25" customHeight="1" x14ac:dyDescent="0.25">
      <c r="A727" s="2">
        <v>43250.596736111111</v>
      </c>
      <c r="B727" s="34" t="s">
        <v>309</v>
      </c>
      <c r="C727" s="27">
        <v>1000</v>
      </c>
      <c r="D727" s="31" t="s">
        <v>67</v>
      </c>
      <c r="E727" s="1" t="s">
        <v>707</v>
      </c>
    </row>
    <row r="728" spans="1:5" ht="17.25" customHeight="1" x14ac:dyDescent="0.25">
      <c r="A728" s="2">
        <v>43250.597199074073</v>
      </c>
      <c r="B728" s="34" t="s">
        <v>278</v>
      </c>
      <c r="C728" s="27">
        <v>14000</v>
      </c>
      <c r="D728" s="31" t="s">
        <v>67</v>
      </c>
      <c r="E728" s="1" t="s">
        <v>701</v>
      </c>
    </row>
    <row r="729" spans="1:5" ht="17.25" customHeight="1" x14ac:dyDescent="0.25">
      <c r="A729" s="2">
        <v>43250.600381944445</v>
      </c>
      <c r="B729" s="34" t="s">
        <v>310</v>
      </c>
      <c r="C729" s="27">
        <v>300</v>
      </c>
      <c r="D729" s="31" t="s">
        <v>67</v>
      </c>
      <c r="E729" s="1" t="s">
        <v>707</v>
      </c>
    </row>
    <row r="730" spans="1:5" ht="17.25" customHeight="1" x14ac:dyDescent="0.25">
      <c r="A730" s="2">
        <v>43250.605312500003</v>
      </c>
      <c r="B730" s="34" t="s">
        <v>309</v>
      </c>
      <c r="C730" s="27">
        <v>500</v>
      </c>
      <c r="D730" s="31" t="s">
        <v>67</v>
      </c>
      <c r="E730" s="1" t="s">
        <v>137</v>
      </c>
    </row>
    <row r="731" spans="1:5" ht="17.25" customHeight="1" x14ac:dyDescent="0.25">
      <c r="A731" s="2">
        <v>43250.612430555557</v>
      </c>
      <c r="B731" s="34" t="s">
        <v>308</v>
      </c>
      <c r="C731" s="27">
        <v>1000</v>
      </c>
      <c r="D731" s="31" t="s">
        <v>67</v>
      </c>
      <c r="E731" s="1" t="s">
        <v>707</v>
      </c>
    </row>
    <row r="732" spans="1:5" ht="17.25" customHeight="1" x14ac:dyDescent="0.25">
      <c r="A732" s="2">
        <v>43250.615671296298</v>
      </c>
      <c r="B732" s="34" t="s">
        <v>307</v>
      </c>
      <c r="C732" s="27">
        <v>500</v>
      </c>
      <c r="D732" s="31" t="s">
        <v>67</v>
      </c>
      <c r="E732" s="1" t="s">
        <v>707</v>
      </c>
    </row>
    <row r="733" spans="1:5" ht="17.25" customHeight="1" x14ac:dyDescent="0.25">
      <c r="A733" s="2">
        <v>43250.625486111108</v>
      </c>
      <c r="B733" s="34" t="s">
        <v>193</v>
      </c>
      <c r="C733" s="27">
        <v>1000</v>
      </c>
      <c r="D733" s="31" t="s">
        <v>67</v>
      </c>
      <c r="E733" s="1" t="s">
        <v>707</v>
      </c>
    </row>
    <row r="734" spans="1:5" ht="17.25" customHeight="1" x14ac:dyDescent="0.25">
      <c r="A734" s="2">
        <v>43250.631435185183</v>
      </c>
      <c r="B734" s="34" t="s">
        <v>306</v>
      </c>
      <c r="C734" s="27">
        <v>300</v>
      </c>
      <c r="D734" s="31" t="s">
        <v>67</v>
      </c>
      <c r="E734" s="1" t="s">
        <v>707</v>
      </c>
    </row>
    <row r="735" spans="1:5" ht="17.25" customHeight="1" x14ac:dyDescent="0.25">
      <c r="A735" s="2">
        <v>43250.660405092596</v>
      </c>
      <c r="B735" s="34" t="s">
        <v>305</v>
      </c>
      <c r="C735" s="27">
        <v>4998</v>
      </c>
      <c r="D735" s="31" t="s">
        <v>67</v>
      </c>
      <c r="E735" s="1" t="s">
        <v>14</v>
      </c>
    </row>
    <row r="736" spans="1:5" ht="17.25" customHeight="1" x14ac:dyDescent="0.25">
      <c r="A736" s="2">
        <v>43250.684305555558</v>
      </c>
      <c r="B736" s="34" t="s">
        <v>304</v>
      </c>
      <c r="C736" s="27">
        <v>550</v>
      </c>
      <c r="D736" s="31" t="s">
        <v>67</v>
      </c>
      <c r="E736" s="1" t="s">
        <v>233</v>
      </c>
    </row>
    <row r="737" spans="1:5" ht="17.25" customHeight="1" x14ac:dyDescent="0.25">
      <c r="A737" s="2">
        <v>43250.696446759262</v>
      </c>
      <c r="B737" s="34" t="s">
        <v>304</v>
      </c>
      <c r="C737" s="27">
        <v>1000</v>
      </c>
      <c r="D737" s="31" t="s">
        <v>67</v>
      </c>
      <c r="E737" s="1" t="s">
        <v>708</v>
      </c>
    </row>
    <row r="738" spans="1:5" ht="17.25" customHeight="1" x14ac:dyDescent="0.25">
      <c r="A738" s="2">
        <v>43250.709166666667</v>
      </c>
      <c r="B738" s="34" t="s">
        <v>209</v>
      </c>
      <c r="C738" s="27">
        <v>5000</v>
      </c>
      <c r="D738" s="31" t="s">
        <v>67</v>
      </c>
      <c r="E738" s="1" t="s">
        <v>707</v>
      </c>
    </row>
    <row r="739" spans="1:5" ht="17.25" customHeight="1" x14ac:dyDescent="0.25">
      <c r="A739" s="2">
        <v>43250.724606481483</v>
      </c>
      <c r="B739" s="34" t="s">
        <v>303</v>
      </c>
      <c r="C739" s="27">
        <v>180</v>
      </c>
      <c r="D739" s="31" t="s">
        <v>67</v>
      </c>
      <c r="E739" s="1" t="s">
        <v>701</v>
      </c>
    </row>
    <row r="740" spans="1:5" ht="17.25" customHeight="1" x14ac:dyDescent="0.25">
      <c r="A740" s="2">
        <v>43250.733761574076</v>
      </c>
      <c r="B740" s="34" t="s">
        <v>278</v>
      </c>
      <c r="C740" s="27">
        <v>31000</v>
      </c>
      <c r="D740" s="31" t="s">
        <v>67</v>
      </c>
      <c r="E740" s="1" t="s">
        <v>701</v>
      </c>
    </row>
    <row r="741" spans="1:5" ht="17.25" customHeight="1" x14ac:dyDescent="0.25">
      <c r="A741" s="2">
        <v>43250.738032407404</v>
      </c>
      <c r="B741" s="34" t="s">
        <v>302</v>
      </c>
      <c r="C741" s="27">
        <v>3000</v>
      </c>
      <c r="D741" s="31" t="s">
        <v>67</v>
      </c>
      <c r="E741" s="1" t="s">
        <v>707</v>
      </c>
    </row>
    <row r="742" spans="1:5" ht="17.25" customHeight="1" x14ac:dyDescent="0.25">
      <c r="A742" s="2">
        <v>43250.756354166668</v>
      </c>
      <c r="B742" s="34" t="s">
        <v>301</v>
      </c>
      <c r="C742" s="27">
        <v>500</v>
      </c>
      <c r="D742" s="31" t="s">
        <v>67</v>
      </c>
      <c r="E742" s="1" t="s">
        <v>707</v>
      </c>
    </row>
    <row r="743" spans="1:5" ht="17.25" customHeight="1" x14ac:dyDescent="0.25">
      <c r="A743" s="2">
        <v>43250.76734953704</v>
      </c>
      <c r="B743" s="34" t="s">
        <v>300</v>
      </c>
      <c r="C743" s="27">
        <v>1000</v>
      </c>
      <c r="D743" s="31" t="s">
        <v>67</v>
      </c>
      <c r="E743" s="1" t="s">
        <v>707</v>
      </c>
    </row>
    <row r="744" spans="1:5" ht="17.25" customHeight="1" x14ac:dyDescent="0.25">
      <c r="A744" s="2">
        <v>43250.76902777778</v>
      </c>
      <c r="B744" s="34" t="s">
        <v>300</v>
      </c>
      <c r="C744" s="27">
        <v>1000</v>
      </c>
      <c r="D744" s="31" t="s">
        <v>67</v>
      </c>
      <c r="E744" s="1" t="s">
        <v>701</v>
      </c>
    </row>
    <row r="745" spans="1:5" ht="17.25" customHeight="1" x14ac:dyDescent="0.25">
      <c r="A745" s="2">
        <v>43250.79078703704</v>
      </c>
      <c r="B745" s="34" t="s">
        <v>278</v>
      </c>
      <c r="C745" s="27">
        <v>20000</v>
      </c>
      <c r="D745" s="31" t="s">
        <v>67</v>
      </c>
      <c r="E745" s="1" t="s">
        <v>701</v>
      </c>
    </row>
    <row r="746" spans="1:5" ht="17.25" customHeight="1" x14ac:dyDescent="0.25">
      <c r="A746" s="2">
        <v>43250.791215277779</v>
      </c>
      <c r="B746" s="34" t="s">
        <v>89</v>
      </c>
      <c r="C746" s="27">
        <v>5000</v>
      </c>
      <c r="D746" s="31" t="s">
        <v>67</v>
      </c>
      <c r="E746" s="1" t="s">
        <v>13</v>
      </c>
    </row>
    <row r="747" spans="1:5" ht="17.25" customHeight="1" x14ac:dyDescent="0.25">
      <c r="A747" s="2">
        <v>43250.816018518519</v>
      </c>
      <c r="B747" s="34" t="s">
        <v>187</v>
      </c>
      <c r="C747" s="27">
        <v>5000</v>
      </c>
      <c r="D747" s="31" t="s">
        <v>67</v>
      </c>
      <c r="E747" s="1" t="s">
        <v>707</v>
      </c>
    </row>
    <row r="748" spans="1:5" ht="17.25" customHeight="1" x14ac:dyDescent="0.25">
      <c r="A748" s="2">
        <v>43250.817766203705</v>
      </c>
      <c r="B748" s="34" t="s">
        <v>278</v>
      </c>
      <c r="C748" s="27">
        <v>10000</v>
      </c>
      <c r="D748" s="31" t="s">
        <v>67</v>
      </c>
      <c r="E748" s="1" t="s">
        <v>701</v>
      </c>
    </row>
    <row r="749" spans="1:5" ht="17.25" customHeight="1" x14ac:dyDescent="0.25">
      <c r="A749" s="2">
        <v>43250.826898148145</v>
      </c>
      <c r="B749" s="34" t="s">
        <v>251</v>
      </c>
      <c r="C749" s="27">
        <v>5000</v>
      </c>
      <c r="D749" s="31" t="s">
        <v>67</v>
      </c>
      <c r="E749" s="1" t="s">
        <v>707</v>
      </c>
    </row>
    <row r="750" spans="1:5" ht="17.25" customHeight="1" x14ac:dyDescent="0.25">
      <c r="A750" s="2">
        <v>43250.838784722226</v>
      </c>
      <c r="B750" s="34" t="s">
        <v>278</v>
      </c>
      <c r="C750" s="27">
        <v>32000</v>
      </c>
      <c r="D750" s="31" t="s">
        <v>67</v>
      </c>
      <c r="E750" s="1" t="s">
        <v>701</v>
      </c>
    </row>
    <row r="751" spans="1:5" ht="17.25" customHeight="1" x14ac:dyDescent="0.25">
      <c r="A751" s="2">
        <v>43250.84652777778</v>
      </c>
      <c r="B751" s="34" t="s">
        <v>299</v>
      </c>
      <c r="C751" s="27">
        <v>1000</v>
      </c>
      <c r="D751" s="31" t="s">
        <v>67</v>
      </c>
      <c r="E751" s="1" t="s">
        <v>701</v>
      </c>
    </row>
    <row r="752" spans="1:5" ht="17.25" customHeight="1" x14ac:dyDescent="0.25">
      <c r="A752" s="2">
        <v>43250.854722222219</v>
      </c>
      <c r="B752" s="34" t="s">
        <v>298</v>
      </c>
      <c r="C752" s="27">
        <v>5000</v>
      </c>
      <c r="D752" s="31" t="s">
        <v>67</v>
      </c>
      <c r="E752" s="1" t="s">
        <v>707</v>
      </c>
    </row>
    <row r="753" spans="1:5" ht="17.25" customHeight="1" x14ac:dyDescent="0.25">
      <c r="A753" s="2">
        <v>43250.873287037037</v>
      </c>
      <c r="B753" s="34" t="s">
        <v>297</v>
      </c>
      <c r="C753" s="27">
        <v>1000</v>
      </c>
      <c r="D753" s="31" t="s">
        <v>67</v>
      </c>
      <c r="E753" s="1" t="s">
        <v>701</v>
      </c>
    </row>
    <row r="754" spans="1:5" ht="17.25" customHeight="1" x14ac:dyDescent="0.25">
      <c r="A754" s="2">
        <v>43250.885462962964</v>
      </c>
      <c r="B754" s="34" t="s">
        <v>250</v>
      </c>
      <c r="C754" s="27">
        <v>1200</v>
      </c>
      <c r="D754" s="31" t="s">
        <v>67</v>
      </c>
      <c r="E754" s="1" t="s">
        <v>229</v>
      </c>
    </row>
    <row r="755" spans="1:5" ht="17.25" customHeight="1" x14ac:dyDescent="0.25">
      <c r="A755" s="2">
        <v>43250.895451388889</v>
      </c>
      <c r="B755" s="34" t="s">
        <v>296</v>
      </c>
      <c r="C755" s="27">
        <v>1000</v>
      </c>
      <c r="D755" s="31" t="s">
        <v>67</v>
      </c>
      <c r="E755" s="1" t="s">
        <v>708</v>
      </c>
    </row>
    <row r="756" spans="1:5" ht="17.25" customHeight="1" x14ac:dyDescent="0.25">
      <c r="A756" s="2">
        <v>43250.903368055559</v>
      </c>
      <c r="B756" s="34" t="s">
        <v>278</v>
      </c>
      <c r="C756" s="27">
        <v>35000</v>
      </c>
      <c r="D756" s="31" t="s">
        <v>67</v>
      </c>
      <c r="E756" s="1" t="s">
        <v>701</v>
      </c>
    </row>
    <row r="757" spans="1:5" ht="17.25" customHeight="1" x14ac:dyDescent="0.25">
      <c r="A757" s="2">
        <v>43250.910405092596</v>
      </c>
      <c r="B757" s="34" t="s">
        <v>295</v>
      </c>
      <c r="C757" s="27">
        <v>3000</v>
      </c>
      <c r="D757" s="31" t="s">
        <v>67</v>
      </c>
      <c r="E757" s="1" t="s">
        <v>707</v>
      </c>
    </row>
    <row r="758" spans="1:5" ht="17.25" customHeight="1" x14ac:dyDescent="0.25">
      <c r="A758" s="2">
        <v>43250.932268518518</v>
      </c>
      <c r="B758" s="34" t="s">
        <v>294</v>
      </c>
      <c r="C758" s="27">
        <v>200</v>
      </c>
      <c r="D758" s="31" t="s">
        <v>67</v>
      </c>
      <c r="E758" s="1" t="s">
        <v>701</v>
      </c>
    </row>
    <row r="759" spans="1:5" ht="17.25" customHeight="1" x14ac:dyDescent="0.25">
      <c r="A759" s="2">
        <v>43250.934108796297</v>
      </c>
      <c r="B759" s="34" t="s">
        <v>249</v>
      </c>
      <c r="C759" s="27">
        <v>100</v>
      </c>
      <c r="D759" s="31" t="s">
        <v>67</v>
      </c>
      <c r="E759" s="1" t="s">
        <v>14</v>
      </c>
    </row>
    <row r="760" spans="1:5" ht="17.25" customHeight="1" x14ac:dyDescent="0.25">
      <c r="A760" s="2">
        <v>43250.942731481482</v>
      </c>
      <c r="B760" s="34" t="s">
        <v>278</v>
      </c>
      <c r="C760" s="27">
        <v>12000</v>
      </c>
      <c r="D760" s="31" t="s">
        <v>67</v>
      </c>
      <c r="E760" s="1" t="s">
        <v>701</v>
      </c>
    </row>
    <row r="761" spans="1:5" ht="17.25" customHeight="1" x14ac:dyDescent="0.25">
      <c r="A761" s="2">
        <v>43250.974421296298</v>
      </c>
      <c r="B761" s="34" t="s">
        <v>258</v>
      </c>
      <c r="C761" s="27">
        <v>1000</v>
      </c>
      <c r="D761" s="31" t="s">
        <v>67</v>
      </c>
      <c r="E761" s="1" t="s">
        <v>701</v>
      </c>
    </row>
    <row r="762" spans="1:5" ht="17.25" customHeight="1" x14ac:dyDescent="0.25">
      <c r="A762" s="2">
        <v>43250.975729166668</v>
      </c>
      <c r="B762" s="34" t="s">
        <v>293</v>
      </c>
      <c r="C762" s="27">
        <v>1000</v>
      </c>
      <c r="D762" s="31" t="s">
        <v>67</v>
      </c>
      <c r="E762" s="1" t="s">
        <v>13</v>
      </c>
    </row>
    <row r="763" spans="1:5" ht="17.25" customHeight="1" x14ac:dyDescent="0.25">
      <c r="A763" s="2">
        <v>43250.976585648146</v>
      </c>
      <c r="B763" s="34" t="s">
        <v>292</v>
      </c>
      <c r="C763" s="27">
        <v>300</v>
      </c>
      <c r="D763" s="31" t="s">
        <v>67</v>
      </c>
      <c r="E763" s="1" t="s">
        <v>707</v>
      </c>
    </row>
    <row r="764" spans="1:5" ht="17.25" customHeight="1" x14ac:dyDescent="0.25">
      <c r="A764" s="2">
        <v>43250.977465277778</v>
      </c>
      <c r="B764" s="34" t="s">
        <v>181</v>
      </c>
      <c r="C764" s="27">
        <v>1000</v>
      </c>
      <c r="D764" s="31" t="s">
        <v>67</v>
      </c>
      <c r="E764" s="1" t="s">
        <v>232</v>
      </c>
    </row>
    <row r="765" spans="1:5" ht="17.25" customHeight="1" x14ac:dyDescent="0.25">
      <c r="A765" s="2">
        <v>43250.99658564815</v>
      </c>
      <c r="B765" s="34" t="s">
        <v>248</v>
      </c>
      <c r="C765" s="27">
        <v>1000</v>
      </c>
      <c r="D765" s="31" t="s">
        <v>67</v>
      </c>
      <c r="E765" s="1" t="s">
        <v>14</v>
      </c>
    </row>
    <row r="766" spans="1:5" ht="17.25" customHeight="1" x14ac:dyDescent="0.25">
      <c r="A766" s="2">
        <v>43250.998298611114</v>
      </c>
      <c r="B766" s="34" t="s">
        <v>278</v>
      </c>
      <c r="C766" s="27">
        <v>31000</v>
      </c>
      <c r="D766" s="31" t="s">
        <v>67</v>
      </c>
      <c r="E766" s="1" t="s">
        <v>701</v>
      </c>
    </row>
    <row r="767" spans="1:5" ht="17.25" customHeight="1" x14ac:dyDescent="0.25">
      <c r="A767" s="2">
        <v>43251</v>
      </c>
      <c r="B767" s="34" t="s">
        <v>747</v>
      </c>
      <c r="C767" s="27">
        <v>700</v>
      </c>
      <c r="D767" s="31" t="s">
        <v>147</v>
      </c>
      <c r="E767" s="1" t="s">
        <v>701</v>
      </c>
    </row>
    <row r="768" spans="1:5" ht="17.25" customHeight="1" x14ac:dyDescent="0.25">
      <c r="A768" s="2">
        <v>43251</v>
      </c>
      <c r="B768" s="34" t="s">
        <v>738</v>
      </c>
      <c r="C768" s="27">
        <v>1000</v>
      </c>
      <c r="D768" s="31" t="s">
        <v>147</v>
      </c>
      <c r="E768" s="1" t="s">
        <v>14</v>
      </c>
    </row>
    <row r="769" spans="1:5" ht="17.25" customHeight="1" x14ac:dyDescent="0.25">
      <c r="A769" s="2">
        <v>43251</v>
      </c>
      <c r="B769" s="34" t="s">
        <v>748</v>
      </c>
      <c r="C769" s="27">
        <v>165000</v>
      </c>
      <c r="D769" s="31" t="s">
        <v>147</v>
      </c>
      <c r="E769" s="1" t="s">
        <v>14</v>
      </c>
    </row>
    <row r="770" spans="1:5" ht="17.25" customHeight="1" x14ac:dyDescent="0.25">
      <c r="A770" s="2">
        <v>43251.032557870371</v>
      </c>
      <c r="B770" s="34" t="s">
        <v>291</v>
      </c>
      <c r="C770" s="27">
        <v>2000</v>
      </c>
      <c r="D770" s="31" t="s">
        <v>67</v>
      </c>
      <c r="E770" s="1" t="s">
        <v>707</v>
      </c>
    </row>
    <row r="771" spans="1:5" ht="17.25" customHeight="1" x14ac:dyDescent="0.25">
      <c r="A771" s="2">
        <v>43251.349247685182</v>
      </c>
      <c r="B771" s="34"/>
      <c r="C771" s="27">
        <v>500</v>
      </c>
      <c r="D771" s="31" t="s">
        <v>67</v>
      </c>
      <c r="E771" s="1" t="s">
        <v>14</v>
      </c>
    </row>
    <row r="772" spans="1:5" ht="17.25" customHeight="1" x14ac:dyDescent="0.25">
      <c r="A772" s="2">
        <v>43251.3749537037</v>
      </c>
      <c r="B772" s="34" t="s">
        <v>290</v>
      </c>
      <c r="C772" s="27">
        <v>200</v>
      </c>
      <c r="D772" s="31" t="s">
        <v>67</v>
      </c>
      <c r="E772" s="1" t="s">
        <v>701</v>
      </c>
    </row>
    <row r="773" spans="1:5" ht="17.25" customHeight="1" x14ac:dyDescent="0.25">
      <c r="A773" s="2">
        <v>43251.376168981478</v>
      </c>
      <c r="B773" s="34" t="s">
        <v>278</v>
      </c>
      <c r="C773" s="27">
        <v>40000</v>
      </c>
      <c r="D773" s="31" t="s">
        <v>67</v>
      </c>
      <c r="E773" s="1" t="s">
        <v>701</v>
      </c>
    </row>
    <row r="774" spans="1:5" ht="17.25" customHeight="1" x14ac:dyDescent="0.25">
      <c r="A774" s="2">
        <v>43251.40283564815</v>
      </c>
      <c r="B774" s="34" t="s">
        <v>121</v>
      </c>
      <c r="C774" s="27">
        <v>2000</v>
      </c>
      <c r="D774" s="31" t="s">
        <v>67</v>
      </c>
      <c r="E774" s="1" t="s">
        <v>14</v>
      </c>
    </row>
    <row r="775" spans="1:5" ht="17.25" customHeight="1" x14ac:dyDescent="0.25">
      <c r="A775" s="2">
        <v>43251.432280092595</v>
      </c>
      <c r="B775" s="34" t="s">
        <v>7</v>
      </c>
      <c r="C775" s="27">
        <v>50</v>
      </c>
      <c r="D775" s="31" t="s">
        <v>67</v>
      </c>
      <c r="E775" s="1" t="s">
        <v>706</v>
      </c>
    </row>
    <row r="776" spans="1:5" ht="17.25" customHeight="1" x14ac:dyDescent="0.25">
      <c r="A776" s="2">
        <v>43251.448981481481</v>
      </c>
      <c r="B776" s="34" t="s">
        <v>278</v>
      </c>
      <c r="C776" s="27">
        <v>30000</v>
      </c>
      <c r="D776" s="31" t="s">
        <v>67</v>
      </c>
      <c r="E776" s="1" t="s">
        <v>701</v>
      </c>
    </row>
    <row r="777" spans="1:5" ht="17.25" customHeight="1" x14ac:dyDescent="0.25">
      <c r="A777" s="2">
        <v>43251.485752314817</v>
      </c>
      <c r="B777" s="34" t="s">
        <v>289</v>
      </c>
      <c r="C777" s="27">
        <v>500</v>
      </c>
      <c r="D777" s="31" t="s">
        <v>67</v>
      </c>
      <c r="E777" s="1" t="s">
        <v>701</v>
      </c>
    </row>
    <row r="778" spans="1:5" ht="17.25" customHeight="1" x14ac:dyDescent="0.25">
      <c r="A778" s="2">
        <v>43251.49291666667</v>
      </c>
      <c r="B778" s="34" t="s">
        <v>8</v>
      </c>
      <c r="C778" s="27">
        <v>300</v>
      </c>
      <c r="D778" s="31" t="s">
        <v>67</v>
      </c>
      <c r="E778" s="1" t="s">
        <v>701</v>
      </c>
    </row>
    <row r="779" spans="1:5" ht="17.25" customHeight="1" x14ac:dyDescent="0.25">
      <c r="A779" s="2">
        <v>43251.503020833334</v>
      </c>
      <c r="B779" s="34" t="s">
        <v>278</v>
      </c>
      <c r="C779" s="27">
        <v>40000</v>
      </c>
      <c r="D779" s="31" t="s">
        <v>67</v>
      </c>
      <c r="E779" s="1" t="s">
        <v>701</v>
      </c>
    </row>
    <row r="780" spans="1:5" ht="17.25" customHeight="1" x14ac:dyDescent="0.25">
      <c r="A780" s="2">
        <v>43251.56322916667</v>
      </c>
      <c r="B780" s="34" t="s">
        <v>8</v>
      </c>
      <c r="C780" s="27">
        <v>500</v>
      </c>
      <c r="D780" s="31" t="s">
        <v>67</v>
      </c>
      <c r="E780" s="1" t="s">
        <v>701</v>
      </c>
    </row>
    <row r="781" spans="1:5" ht="17.25" customHeight="1" x14ac:dyDescent="0.25">
      <c r="A781" s="2">
        <v>43251.594259259262</v>
      </c>
      <c r="B781" s="34" t="s">
        <v>288</v>
      </c>
      <c r="C781" s="27">
        <v>500</v>
      </c>
      <c r="D781" s="31" t="s">
        <v>67</v>
      </c>
      <c r="E781" s="1" t="s">
        <v>701</v>
      </c>
    </row>
    <row r="782" spans="1:5" ht="17.25" customHeight="1" x14ac:dyDescent="0.25">
      <c r="A782" s="2">
        <v>43251.597384259258</v>
      </c>
      <c r="B782" s="34" t="s">
        <v>287</v>
      </c>
      <c r="C782" s="27">
        <v>1000</v>
      </c>
      <c r="D782" s="31" t="s">
        <v>67</v>
      </c>
      <c r="E782" s="1" t="s">
        <v>701</v>
      </c>
    </row>
    <row r="783" spans="1:5" ht="17.25" customHeight="1" x14ac:dyDescent="0.25">
      <c r="A783" s="2">
        <v>43251.607222222221</v>
      </c>
      <c r="B783" s="34" t="s">
        <v>286</v>
      </c>
      <c r="C783" s="27">
        <v>10000</v>
      </c>
      <c r="D783" s="31" t="s">
        <v>67</v>
      </c>
      <c r="E783" s="1" t="s">
        <v>701</v>
      </c>
    </row>
    <row r="784" spans="1:5" ht="17.25" customHeight="1" x14ac:dyDescent="0.25">
      <c r="A784" s="2">
        <v>43251.625567129631</v>
      </c>
      <c r="B784" s="34" t="s">
        <v>285</v>
      </c>
      <c r="C784" s="27">
        <v>200</v>
      </c>
      <c r="D784" s="31" t="s">
        <v>67</v>
      </c>
      <c r="E784" s="1" t="s">
        <v>701</v>
      </c>
    </row>
    <row r="785" spans="1:5" ht="17.25" customHeight="1" x14ac:dyDescent="0.25">
      <c r="A785" s="2">
        <v>43251.664351851854</v>
      </c>
      <c r="B785" s="34" t="s">
        <v>278</v>
      </c>
      <c r="C785" s="27">
        <v>51000</v>
      </c>
      <c r="D785" s="31" t="s">
        <v>67</v>
      </c>
      <c r="E785" s="1" t="s">
        <v>701</v>
      </c>
    </row>
    <row r="786" spans="1:5" ht="17.25" customHeight="1" x14ac:dyDescent="0.25">
      <c r="A786" s="2">
        <v>43251.668773148151</v>
      </c>
      <c r="B786" s="34" t="s">
        <v>284</v>
      </c>
      <c r="C786" s="27">
        <v>500</v>
      </c>
      <c r="D786" s="31" t="s">
        <v>67</v>
      </c>
      <c r="E786" s="1" t="s">
        <v>705</v>
      </c>
    </row>
    <row r="787" spans="1:5" ht="17.25" customHeight="1" x14ac:dyDescent="0.25">
      <c r="A787" s="2">
        <v>43251.732569444444</v>
      </c>
      <c r="B787" s="34" t="s">
        <v>283</v>
      </c>
      <c r="C787" s="27">
        <v>300</v>
      </c>
      <c r="D787" s="31" t="s">
        <v>67</v>
      </c>
      <c r="E787" s="1" t="s">
        <v>701</v>
      </c>
    </row>
    <row r="788" spans="1:5" ht="17.25" customHeight="1" x14ac:dyDescent="0.25">
      <c r="A788" s="2">
        <v>43251.739259259259</v>
      </c>
      <c r="B788" s="34" t="s">
        <v>282</v>
      </c>
      <c r="C788" s="27">
        <v>1000</v>
      </c>
      <c r="D788" s="31" t="s">
        <v>67</v>
      </c>
      <c r="E788" s="1" t="s">
        <v>704</v>
      </c>
    </row>
    <row r="789" spans="1:5" ht="17.25" customHeight="1" x14ac:dyDescent="0.25">
      <c r="A789" s="2">
        <v>43251.79414351852</v>
      </c>
      <c r="B789" s="34" t="s">
        <v>278</v>
      </c>
      <c r="C789" s="27">
        <v>49000</v>
      </c>
      <c r="D789" s="31" t="s">
        <v>67</v>
      </c>
      <c r="E789" s="1" t="s">
        <v>701</v>
      </c>
    </row>
    <row r="790" spans="1:5" ht="17.25" customHeight="1" x14ac:dyDescent="0.25">
      <c r="A790" s="2">
        <v>43251.843124999999</v>
      </c>
      <c r="B790" s="34" t="s">
        <v>281</v>
      </c>
      <c r="C790" s="27">
        <v>500</v>
      </c>
      <c r="D790" s="31" t="s">
        <v>67</v>
      </c>
      <c r="E790" s="1" t="s">
        <v>703</v>
      </c>
    </row>
    <row r="791" spans="1:5" ht="17.25" customHeight="1" x14ac:dyDescent="0.25">
      <c r="A791" s="2">
        <v>43251.881701388891</v>
      </c>
      <c r="B791" s="34" t="s">
        <v>280</v>
      </c>
      <c r="C791" s="27">
        <v>1000</v>
      </c>
      <c r="D791" s="31" t="s">
        <v>67</v>
      </c>
      <c r="E791" s="1" t="s">
        <v>703</v>
      </c>
    </row>
    <row r="792" spans="1:5" ht="17.25" customHeight="1" x14ac:dyDescent="0.25">
      <c r="A792" s="2">
        <v>43251.905821759261</v>
      </c>
      <c r="B792" s="34" t="s">
        <v>279</v>
      </c>
      <c r="C792" s="27">
        <v>100</v>
      </c>
      <c r="D792" s="31" t="s">
        <v>67</v>
      </c>
      <c r="E792" s="1" t="s">
        <v>702</v>
      </c>
    </row>
    <row r="793" spans="1:5" ht="17.25" customHeight="1" x14ac:dyDescent="0.25">
      <c r="A793" s="2">
        <v>43251.909479166665</v>
      </c>
      <c r="B793" s="34" t="s">
        <v>278</v>
      </c>
      <c r="C793" s="27">
        <v>30000</v>
      </c>
      <c r="D793" s="31" t="s">
        <v>67</v>
      </c>
      <c r="E793" s="1" t="s">
        <v>701</v>
      </c>
    </row>
    <row r="794" spans="1:5" ht="17.25" customHeight="1" x14ac:dyDescent="0.25">
      <c r="A794" s="2">
        <v>43251.924259259256</v>
      </c>
      <c r="B794" s="34" t="s">
        <v>278</v>
      </c>
      <c r="C794" s="27">
        <v>10000</v>
      </c>
      <c r="D794" s="31" t="s">
        <v>67</v>
      </c>
      <c r="E794" s="1" t="s">
        <v>701</v>
      </c>
    </row>
    <row r="795" spans="1:5" ht="17.25" customHeight="1" x14ac:dyDescent="0.25">
      <c r="A795" s="2">
        <v>43251.938773148147</v>
      </c>
      <c r="B795" s="34" t="s">
        <v>54</v>
      </c>
      <c r="C795" s="27">
        <v>900</v>
      </c>
      <c r="D795" s="31" t="s">
        <v>67</v>
      </c>
      <c r="E795" s="1" t="s">
        <v>53</v>
      </c>
    </row>
    <row r="796" spans="1:5" ht="17.25" customHeight="1" x14ac:dyDescent="0.25">
      <c r="A796" s="2">
        <v>43251.973449074074</v>
      </c>
      <c r="B796" s="34" t="s">
        <v>278</v>
      </c>
      <c r="C796" s="27">
        <v>35000</v>
      </c>
      <c r="D796" s="31" t="s">
        <v>67</v>
      </c>
      <c r="E796" s="1" t="s">
        <v>701</v>
      </c>
    </row>
    <row r="797" spans="1:5" ht="17.25" customHeight="1" x14ac:dyDescent="0.25">
      <c r="A797" s="2"/>
      <c r="B797" s="34"/>
      <c r="C797" s="27"/>
      <c r="D797" s="31"/>
      <c r="E797" s="1"/>
    </row>
    <row r="798" spans="1:5" ht="17.25" customHeight="1" x14ac:dyDescent="0.25">
      <c r="A798" s="2"/>
      <c r="B798" s="34"/>
      <c r="C798" s="27"/>
      <c r="D798" s="31"/>
      <c r="E798" s="1"/>
    </row>
    <row r="799" spans="1:5" ht="17.25" customHeight="1" x14ac:dyDescent="0.25">
      <c r="A799" s="2"/>
      <c r="B799" s="34" t="s">
        <v>740</v>
      </c>
      <c r="C799" s="27">
        <v>152787.38</v>
      </c>
      <c r="D799" s="31"/>
      <c r="E799" s="1"/>
    </row>
    <row r="800" spans="1:5" ht="17.25" customHeight="1" x14ac:dyDescent="0.25">
      <c r="A800" s="2"/>
      <c r="B800" s="34" t="s">
        <v>149</v>
      </c>
      <c r="C800" s="27">
        <f>3150</f>
        <v>3150</v>
      </c>
      <c r="D800" s="31"/>
      <c r="E800" s="1"/>
    </row>
    <row r="801" spans="1:5" ht="17.25" customHeight="1" x14ac:dyDescent="0.25">
      <c r="A801" s="2"/>
      <c r="B801" s="3" t="s">
        <v>57</v>
      </c>
      <c r="C801" s="27">
        <v>67393.149999999994</v>
      </c>
      <c r="D801" s="31"/>
      <c r="E801" s="1"/>
    </row>
    <row r="802" spans="1:5" ht="17.25" customHeight="1" x14ac:dyDescent="0.25">
      <c r="A802" s="2"/>
      <c r="B802" s="3" t="s">
        <v>737</v>
      </c>
      <c r="C802" s="27">
        <v>50</v>
      </c>
      <c r="D802" s="31"/>
      <c r="E802" s="1"/>
    </row>
    <row r="803" spans="1:5" ht="17.25" customHeight="1" x14ac:dyDescent="0.25">
      <c r="A803" s="2"/>
      <c r="B803" s="3" t="s">
        <v>68</v>
      </c>
      <c r="C803" s="27">
        <f>500+500+1500+10000+10500+1050+1500+650+300+500+1200+600+500+1000+100+2000+50+2000+300+500+500+5000+1000+4000</f>
        <v>45750</v>
      </c>
      <c r="D803" s="31"/>
      <c r="E803" s="1"/>
    </row>
    <row r="804" spans="1:5" ht="17.25" customHeight="1" x14ac:dyDescent="0.25">
      <c r="A804" s="2"/>
      <c r="B804" s="3" t="s">
        <v>44</v>
      </c>
      <c r="C804" s="27">
        <v>773</v>
      </c>
      <c r="D804" s="31"/>
      <c r="E804" s="1"/>
    </row>
    <row r="805" spans="1:5" ht="17.25" customHeight="1" x14ac:dyDescent="0.25">
      <c r="A805" s="2"/>
      <c r="B805" s="3" t="s">
        <v>25</v>
      </c>
      <c r="C805" s="27">
        <f>4398.5+1039.3+2631.5+19693.77+9174.05</f>
        <v>36937.119999999995</v>
      </c>
      <c r="D805" s="31"/>
      <c r="E805" s="1"/>
    </row>
    <row r="806" spans="1:5" ht="17.25" customHeight="1" x14ac:dyDescent="0.25">
      <c r="A806" s="2"/>
      <c r="B806" s="3" t="s">
        <v>43</v>
      </c>
      <c r="C806" s="27">
        <f>7970.4+386593.92+86493.6+13785.84+2017.2+5362.8+5166</f>
        <v>507389.76000000007</v>
      </c>
      <c r="D806" s="31"/>
      <c r="E806" s="1"/>
    </row>
    <row r="807" spans="1:5" ht="17.25" customHeight="1" x14ac:dyDescent="0.25">
      <c r="A807" s="2"/>
      <c r="B807" s="3" t="s">
        <v>69</v>
      </c>
      <c r="C807" s="27">
        <v>592</v>
      </c>
      <c r="D807" s="31"/>
      <c r="E807" s="1"/>
    </row>
    <row r="808" spans="1:5" ht="17.25" customHeight="1" x14ac:dyDescent="0.25">
      <c r="A808" s="2"/>
      <c r="B808" s="3" t="s">
        <v>48</v>
      </c>
      <c r="C808" s="27">
        <v>85819.57</v>
      </c>
      <c r="D808" s="31"/>
      <c r="E808" s="1"/>
    </row>
    <row r="809" spans="1:5" ht="17.25" customHeight="1" x14ac:dyDescent="0.25">
      <c r="A809" s="20"/>
      <c r="B809" s="21" t="s">
        <v>3</v>
      </c>
      <c r="C809" s="28">
        <f>SUM(C1:C806)-C808-C807</f>
        <v>4421017.84</v>
      </c>
      <c r="D809" s="32"/>
      <c r="E809" s="22"/>
    </row>
    <row r="810" spans="1:5" ht="17.25" customHeight="1" x14ac:dyDescent="0.25"/>
    <row r="811" spans="1:5" ht="17.25" customHeight="1" x14ac:dyDescent="0.25"/>
    <row r="812" spans="1:5" ht="17.25" customHeight="1" x14ac:dyDescent="0.25"/>
    <row r="813" spans="1:5" ht="17.25" customHeight="1" x14ac:dyDescent="0.25"/>
    <row r="814" spans="1:5" ht="17.25" customHeight="1" x14ac:dyDescent="0.25"/>
    <row r="815" spans="1:5" ht="17.25" customHeight="1" x14ac:dyDescent="0.25"/>
    <row r="816" spans="1:5" ht="17.25" customHeight="1" x14ac:dyDescent="0.25"/>
    <row r="817" spans="8:8" ht="17.25" customHeight="1" x14ac:dyDescent="0.25"/>
    <row r="818" spans="8:8" ht="17.25" customHeight="1" x14ac:dyDescent="0.25"/>
    <row r="819" spans="8:8" ht="17.25" customHeight="1" x14ac:dyDescent="0.25"/>
    <row r="820" spans="8:8" ht="17.25" customHeight="1" x14ac:dyDescent="0.25"/>
    <row r="821" spans="8:8" ht="17.25" customHeight="1" x14ac:dyDescent="0.25"/>
    <row r="822" spans="8:8" ht="17.25" customHeight="1" x14ac:dyDescent="0.25"/>
    <row r="823" spans="8:8" ht="17.25" customHeight="1" x14ac:dyDescent="0.25"/>
    <row r="824" spans="8:8" ht="17.25" customHeight="1" x14ac:dyDescent="0.25"/>
    <row r="825" spans="8:8" ht="17.25" customHeight="1" x14ac:dyDescent="0.25"/>
    <row r="826" spans="8:8" ht="17.25" customHeight="1" x14ac:dyDescent="0.25"/>
    <row r="827" spans="8:8" ht="17.25" customHeight="1" x14ac:dyDescent="0.25"/>
    <row r="828" spans="8:8" ht="17.25" customHeight="1" x14ac:dyDescent="0.25"/>
    <row r="829" spans="8:8" ht="17.25" customHeight="1" x14ac:dyDescent="0.25"/>
    <row r="831" spans="8:8" x14ac:dyDescent="0.25">
      <c r="H831" s="24"/>
    </row>
    <row r="832" spans="8:8" ht="14.25" customHeight="1" x14ac:dyDescent="0.25"/>
    <row r="833" ht="17.25" customHeight="1" x14ac:dyDescent="0.25"/>
  </sheetData>
  <sortState ref="A2:H796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2018-06-04T09:54:00Z</dcterms:modified>
</cp:coreProperties>
</file>